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898" activeTab="3"/>
  </bookViews>
  <sheets>
    <sheet name="Konsol. výsledovka" sheetId="1" r:id="rId1"/>
    <sheet name="F+M Výnosy" sheetId="2" r:id="rId2"/>
    <sheet name="Konsol. provozní náklady" sheetId="3" r:id="rId3"/>
    <sheet name="Konsol. rozvaha a CF" sheetId="4" r:id="rId4"/>
    <sheet name="Konsol. investice" sheetId="5" r:id="rId5"/>
    <sheet name="Provozní výsl." sheetId="6" r:id="rId6"/>
    <sheet name="Provozní výsl. čtvrtletně" sheetId="7" r:id="rId7"/>
  </sheets>
  <definedNames>
    <definedName name="_xlnm.Print_Area" localSheetId="1">'F+M Výnosy'!$A$1:$H$74</definedName>
    <definedName name="_xlnm.Print_Area" localSheetId="4">'Konsol. investice'!$A$1:$G$10</definedName>
    <definedName name="_xlnm.Print_Area" localSheetId="2">'Konsol. provozní náklady'!$A$1:$G$29</definedName>
    <definedName name="_xlnm.Print_Area" localSheetId="3">'Konsol. rozvaha a CF'!$A$1:$F$70</definedName>
    <definedName name="_xlnm.Print_Area" localSheetId="0">'Konsol. výsledovka'!$A$1:$H$43</definedName>
    <definedName name="_xlnm.Print_Area" localSheetId="5">'Provozní výsl.'!$A$1:$F$83</definedName>
    <definedName name="_xlnm.Print_Area" localSheetId="6">'Provozní výsl. čtvrtletně'!$A$1:$F$83</definedName>
  </definedNames>
  <calcPr fullCalcOnLoad="1"/>
</workbook>
</file>

<file path=xl/sharedStrings.xml><?xml version="1.0" encoding="utf-8"?>
<sst xmlns="http://schemas.openxmlformats.org/spreadsheetml/2006/main" count="399" uniqueCount="231">
  <si>
    <t xml:space="preserve">´_ _ _ _ _ </t>
  </si>
  <si>
    <t>n.m.</t>
  </si>
  <si>
    <t xml:space="preserve">_ _ _ _ _ </t>
  </si>
  <si>
    <t xml:space="preserve">    Goodwill</t>
  </si>
  <si>
    <t>Telefónica O2 Slovakia</t>
  </si>
  <si>
    <t>Telefónica O2 Czech Republic</t>
  </si>
  <si>
    <t>Q4 2007</t>
  </si>
  <si>
    <t>Q1 2008</t>
  </si>
  <si>
    <r>
      <t xml:space="preserve">   Internet &amp; Data </t>
    </r>
    <r>
      <rPr>
        <vertAlign val="superscript"/>
        <sz val="10"/>
        <rFont val="Arial"/>
        <family val="2"/>
      </rPr>
      <t xml:space="preserve">6) </t>
    </r>
  </si>
  <si>
    <t>Q2 2008</t>
  </si>
  <si>
    <t>Údaje v tomto souboru jsou informativního charakteru. Ačkoliv se Telefónica O2 Czech Republic, a.s. snaží poskytnout všechny informace přesně, nepřijímá žádnou odpovědnost za chybu v tisku či další chyby v tomto souboru.</t>
  </si>
  <si>
    <t>Všechny finanční údaje jsou v milionech Kč, pokud není uvedeno jinak.</t>
  </si>
  <si>
    <t>Výsledky jsou prezentovány podle Mezinárodních standardů účetního výkaznictví. Všechny výsledky jsou konsolidované, pokud není uvedeno jinak.</t>
  </si>
  <si>
    <t xml:space="preserve">Výsledky segmentu pevných linek a mobilního segmentu jsou vykázány bez zahrnutí vzájemných vztahů mezi těmito segmenty </t>
  </si>
  <si>
    <t>KONSOLIDOVANÝ VÝKAZ ZISKŮ A ZTRÁT</t>
  </si>
  <si>
    <t>Výnosy z podnikání</t>
  </si>
  <si>
    <t>Ostatní opakující se výnosy</t>
  </si>
  <si>
    <t>Výnosy</t>
  </si>
  <si>
    <t>Aktivace dlouhodobého majetku</t>
  </si>
  <si>
    <t>Provozní náklady</t>
  </si>
  <si>
    <r>
      <t xml:space="preserve">Ostatní provozní výnosy/(náklady) </t>
    </r>
    <r>
      <rPr>
        <vertAlign val="superscript"/>
        <sz val="10"/>
        <rFont val="Arial"/>
        <family val="2"/>
      </rPr>
      <t>1)</t>
    </r>
  </si>
  <si>
    <t>Zisk z prodeje dlouhodobého majetku</t>
  </si>
  <si>
    <t>Snížení hodnoty aktiv</t>
  </si>
  <si>
    <t>OIBDA - provozní hosp. výsl. před odpisy</t>
  </si>
  <si>
    <r>
      <t xml:space="preserve">OIBDA marže </t>
    </r>
    <r>
      <rPr>
        <b/>
        <i/>
        <vertAlign val="superscript"/>
        <sz val="10"/>
        <color indexed="12"/>
        <rFont val="Arial"/>
        <family val="2"/>
      </rPr>
      <t>2)</t>
    </r>
  </si>
  <si>
    <t>Odpisy hmotných a nehmotných aktiv</t>
  </si>
  <si>
    <t>Provozní hospodářský výsledek</t>
  </si>
  <si>
    <t>Čisté finanční zisky (ztráty)</t>
  </si>
  <si>
    <t>Hospodářský výsledek před zdaněním</t>
  </si>
  <si>
    <t>Daň z příjmu</t>
  </si>
  <si>
    <t>Hospodářský výsledek z pokračujících činností</t>
  </si>
  <si>
    <t>Menšinový hospodářský výsledek</t>
  </si>
  <si>
    <t>Hospodářský výsledek po zdanění</t>
  </si>
  <si>
    <r>
      <t>1)</t>
    </r>
    <r>
      <rPr>
        <sz val="10"/>
        <rFont val="Arial"/>
        <family val="2"/>
      </rPr>
      <t xml:space="preserve"> Mimořádné výnosy a náklady</t>
    </r>
  </si>
  <si>
    <r>
      <t>2)</t>
    </r>
    <r>
      <rPr>
        <sz val="10"/>
        <rFont val="Arial"/>
        <family val="2"/>
      </rPr>
      <t xml:space="preserve"> OIBDA marže = OIBDA / Výnosy z podnikání</t>
    </r>
  </si>
  <si>
    <r>
      <t xml:space="preserve">Tradiční přístup do sítě </t>
    </r>
    <r>
      <rPr>
        <b/>
        <vertAlign val="superscript"/>
        <sz val="10"/>
        <color indexed="12"/>
        <rFont val="Arial"/>
        <family val="2"/>
      </rPr>
      <t xml:space="preserve">2) </t>
    </r>
  </si>
  <si>
    <t>Tradiční hlasové služby</t>
  </si>
  <si>
    <t xml:space="preserve">   Hovorné</t>
  </si>
  <si>
    <r>
      <t xml:space="preserve">     - Tuzemský provoz </t>
    </r>
    <r>
      <rPr>
        <vertAlign val="superscript"/>
        <sz val="10"/>
        <rFont val="Arial"/>
        <family val="2"/>
      </rPr>
      <t>3)</t>
    </r>
  </si>
  <si>
    <t xml:space="preserve">     - Provoz do mobilních sítí</t>
  </si>
  <si>
    <t xml:space="preserve">     - Mezinárodní provoz</t>
  </si>
  <si>
    <r>
      <t xml:space="preserve">     - Ostatní provoz </t>
    </r>
    <r>
      <rPr>
        <vertAlign val="superscript"/>
        <sz val="10"/>
        <rFont val="Arial"/>
        <family val="2"/>
      </rPr>
      <t>4)</t>
    </r>
  </si>
  <si>
    <r>
      <t xml:space="preserve">  Propojení </t>
    </r>
    <r>
      <rPr>
        <vertAlign val="superscript"/>
        <sz val="10"/>
        <rFont val="Arial"/>
        <family val="2"/>
      </rPr>
      <t>5) 6)</t>
    </r>
  </si>
  <si>
    <t>Internet</t>
  </si>
  <si>
    <t xml:space="preserve">   Vytáčený přístup</t>
  </si>
  <si>
    <t xml:space="preserve">   Vysokorychlostní přístup </t>
  </si>
  <si>
    <r>
      <t xml:space="preserve">     - Maloobchod </t>
    </r>
    <r>
      <rPr>
        <vertAlign val="superscript"/>
        <sz val="10"/>
        <rFont val="Arial"/>
        <family val="2"/>
      </rPr>
      <t>7)</t>
    </r>
  </si>
  <si>
    <r>
      <t xml:space="preserve">     - Velkoobchod </t>
    </r>
    <r>
      <rPr>
        <vertAlign val="superscript"/>
        <sz val="10"/>
        <rFont val="Arial"/>
        <family val="2"/>
      </rPr>
      <t>8)</t>
    </r>
  </si>
  <si>
    <t>IT Služby</t>
  </si>
  <si>
    <r>
      <t xml:space="preserve">Koncová zařízení </t>
    </r>
    <r>
      <rPr>
        <b/>
        <vertAlign val="superscript"/>
        <sz val="10"/>
        <color indexed="12"/>
        <rFont val="Arial"/>
        <family val="2"/>
      </rPr>
      <t>9)</t>
    </r>
  </si>
  <si>
    <t>Datové služby</t>
  </si>
  <si>
    <t xml:space="preserve">   Pronájem okruhů</t>
  </si>
  <si>
    <r>
      <t xml:space="preserve">   Datové služby sítě </t>
    </r>
    <r>
      <rPr>
        <vertAlign val="superscript"/>
        <sz val="10"/>
        <rFont val="Arial"/>
        <family val="2"/>
      </rPr>
      <t>10)</t>
    </r>
  </si>
  <si>
    <r>
      <t xml:space="preserve">Ostatní telekomunikační služby </t>
    </r>
    <r>
      <rPr>
        <b/>
        <vertAlign val="superscript"/>
        <sz val="10"/>
        <color indexed="12"/>
        <rFont val="Arial"/>
        <family val="2"/>
      </rPr>
      <t>11)</t>
    </r>
  </si>
  <si>
    <t>Celkem výnosy z podnikání</t>
  </si>
  <si>
    <t>Ostatní výnosy</t>
  </si>
  <si>
    <t>Celkem výnosy</t>
  </si>
  <si>
    <r>
      <t>1)</t>
    </r>
    <r>
      <rPr>
        <sz val="10"/>
        <rFont val="Arial"/>
        <family val="2"/>
      </rPr>
      <t xml:space="preserve"> Výsledky jsou vykázány bez zahrnutí vztahů mezi segmentem pevných linek a mobilním segmentem</t>
    </r>
  </si>
  <si>
    <r>
      <t>2)</t>
    </r>
    <r>
      <rPr>
        <sz val="10"/>
        <rFont val="Arial"/>
        <family val="2"/>
      </rPr>
      <t xml:space="preserve"> Stálé poplatky a poplatky za zřizování</t>
    </r>
  </si>
  <si>
    <r>
      <t>3)</t>
    </r>
    <r>
      <rPr>
        <sz val="10"/>
        <rFont val="Arial"/>
        <family val="2"/>
      </rPr>
      <t xml:space="preserve"> Místní a meziměstský</t>
    </r>
  </si>
  <si>
    <r>
      <t xml:space="preserve">4) </t>
    </r>
    <r>
      <rPr>
        <sz val="10"/>
        <rFont val="Arial"/>
        <family val="2"/>
      </rPr>
      <t>Včetně mincovních automatů a předplacených karet</t>
    </r>
  </si>
  <si>
    <r>
      <t xml:space="preserve">5)  </t>
    </r>
    <r>
      <rPr>
        <sz val="10"/>
        <rFont val="Arial"/>
        <family val="2"/>
      </rPr>
      <t>Tuzemské a mezinárodní, z pevných i mobilních sítí</t>
    </r>
  </si>
  <si>
    <r>
      <t xml:space="preserve">7) </t>
    </r>
    <r>
      <rPr>
        <sz val="10"/>
        <rFont val="Arial"/>
        <family val="2"/>
      </rPr>
      <t>Včetně vysokorychlostních služeb obsahu a služeb s přidanou hodnotou</t>
    </r>
  </si>
  <si>
    <r>
      <t xml:space="preserve">8) </t>
    </r>
    <r>
      <rPr>
        <sz val="10"/>
        <rFont val="Arial"/>
        <family val="2"/>
      </rPr>
      <t>Služby Carrier Broadband</t>
    </r>
  </si>
  <si>
    <r>
      <t xml:space="preserve">9) </t>
    </r>
    <r>
      <rPr>
        <sz val="10"/>
        <rFont val="Arial"/>
        <family val="2"/>
      </rPr>
      <t>Telefonní přístroje a zařízení</t>
    </r>
  </si>
  <si>
    <r>
      <t xml:space="preserve">10) </t>
    </r>
    <r>
      <rPr>
        <sz val="10"/>
        <rFont val="Arial"/>
        <family val="2"/>
      </rPr>
      <t>Včetně IP Connect and VPN</t>
    </r>
  </si>
  <si>
    <t>Výnosy ze služeb</t>
  </si>
  <si>
    <t xml:space="preserve">   Hlasové služby</t>
  </si>
  <si>
    <t xml:space="preserve">         Stálé poplatky</t>
  </si>
  <si>
    <r>
      <t xml:space="preserve">         Hovorné </t>
    </r>
    <r>
      <rPr>
        <vertAlign val="superscript"/>
        <sz val="10"/>
        <rFont val="Arial"/>
        <family val="2"/>
      </rPr>
      <t>2)</t>
    </r>
  </si>
  <si>
    <r>
      <t xml:space="preserve">         Propojení </t>
    </r>
    <r>
      <rPr>
        <vertAlign val="superscript"/>
        <sz val="10"/>
        <rFont val="Arial"/>
        <family val="2"/>
      </rPr>
      <t>3) 4)</t>
    </r>
  </si>
  <si>
    <r>
      <t xml:space="preserve">   Služby s přidanou hodnotou </t>
    </r>
    <r>
      <rPr>
        <vertAlign val="superscript"/>
        <sz val="10"/>
        <rFont val="Arial"/>
        <family val="2"/>
      </rPr>
      <t>5)</t>
    </r>
  </si>
  <si>
    <r>
      <t xml:space="preserve">   Ostatní výnosy </t>
    </r>
    <r>
      <rPr>
        <vertAlign val="superscript"/>
        <sz val="10"/>
        <rFont val="Arial"/>
        <family val="2"/>
      </rPr>
      <t>7)</t>
    </r>
  </si>
  <si>
    <r>
      <t xml:space="preserve">Prodej zařízení </t>
    </r>
    <r>
      <rPr>
        <b/>
        <vertAlign val="superscript"/>
        <sz val="10"/>
        <color indexed="12"/>
        <rFont val="Arial"/>
        <family val="2"/>
      </rPr>
      <t>8)</t>
    </r>
  </si>
  <si>
    <r>
      <t>2)</t>
    </r>
    <r>
      <rPr>
        <sz val="10"/>
        <rFont val="Arial"/>
        <family val="2"/>
      </rPr>
      <t xml:space="preserve"> Odchozí provoz a roaming v zahraničí</t>
    </r>
  </si>
  <si>
    <r>
      <t>3)</t>
    </r>
    <r>
      <rPr>
        <sz val="10"/>
        <rFont val="Arial"/>
        <family val="2"/>
      </rPr>
      <t xml:space="preserve"> Příchozí provoz a roaming zákazníků jiných operátorů; z pevných i mobilních sítí</t>
    </r>
  </si>
  <si>
    <r>
      <t>5)</t>
    </r>
    <r>
      <rPr>
        <sz val="10"/>
        <rFont val="Arial"/>
        <family val="2"/>
      </rPr>
      <t xml:space="preserve"> Včetně SMS &amp; MMS a služeb obsahu</t>
    </r>
  </si>
  <si>
    <r>
      <t>6)</t>
    </r>
    <r>
      <rPr>
        <sz val="10"/>
        <rFont val="Arial"/>
        <family val="2"/>
      </rPr>
      <t xml:space="preserve"> CDMA, GPRS, HSCSD, UMTS a ADSL</t>
    </r>
  </si>
  <si>
    <r>
      <t>8)</t>
    </r>
    <r>
      <rPr>
        <sz val="10"/>
        <rFont val="Arial"/>
        <family val="2"/>
      </rPr>
      <t xml:space="preserve"> Včetně poplatků za zřizování</t>
    </r>
  </si>
  <si>
    <t>KONSOLIDOVANÉ PROVOZNÍ NÁKLADY</t>
  </si>
  <si>
    <r>
      <t xml:space="preserve">Dodávky </t>
    </r>
    <r>
      <rPr>
        <b/>
        <vertAlign val="superscript"/>
        <sz val="10"/>
        <color indexed="12"/>
        <rFont val="Arial"/>
        <family val="2"/>
      </rPr>
      <t>1)</t>
    </r>
  </si>
  <si>
    <t xml:space="preserve">   Náklady na propojení</t>
  </si>
  <si>
    <t xml:space="preserve">   Náklady na prodej zboží</t>
  </si>
  <si>
    <t>Externí služby</t>
  </si>
  <si>
    <t xml:space="preserve">   Marketing a prodej</t>
  </si>
  <si>
    <t xml:space="preserve">   Náklady na opravy a údržbu sítí a IT</t>
  </si>
  <si>
    <t xml:space="preserve">   Nájemné a náklady na provoz budov a vozidel</t>
  </si>
  <si>
    <t>Celkem provozní náklady</t>
  </si>
  <si>
    <r>
      <t>1)</t>
    </r>
    <r>
      <rPr>
        <sz val="10"/>
        <rFont val="Arial"/>
        <family val="2"/>
      </rPr>
      <t xml:space="preserve"> Nákupy a náklady na prodej</t>
    </r>
  </si>
  <si>
    <t>KONSOLIDOVANÁ ROZVAHA</t>
  </si>
  <si>
    <t>Dlouhodobá aktiva</t>
  </si>
  <si>
    <t xml:space="preserve">    Nehmotná aktiva</t>
  </si>
  <si>
    <t xml:space="preserve">    Pozemky, budovy a zařízení</t>
  </si>
  <si>
    <t xml:space="preserve">    Dlouhodobá finanční aktiva a ostatní dlouhodobá aktiva</t>
  </si>
  <si>
    <t xml:space="preserve">    Odložená daň</t>
  </si>
  <si>
    <t>Běžná aktiva</t>
  </si>
  <si>
    <t xml:space="preserve">    Zásoby</t>
  </si>
  <si>
    <t xml:space="preserve">    Pohledávky z obchodního styku a jiné pohledávky</t>
  </si>
  <si>
    <t xml:space="preserve">    Splatná daňová pohledávka</t>
  </si>
  <si>
    <t xml:space="preserve">    Krátkodobé finanční investice</t>
  </si>
  <si>
    <t xml:space="preserve">    Peníze a peněžní ekvivalenty</t>
  </si>
  <si>
    <t>Dlouhodobá aktiva určená k prodeji</t>
  </si>
  <si>
    <t>Aktiva celkem</t>
  </si>
  <si>
    <t>Vlastní kapitál celkem</t>
  </si>
  <si>
    <t xml:space="preserve">    Vlastní kapitál</t>
  </si>
  <si>
    <t xml:space="preserve">    Menšinový podíl</t>
  </si>
  <si>
    <t>Dlouhodobé závazky</t>
  </si>
  <si>
    <t xml:space="preserve">    Úvěry a kontokorentní účty</t>
  </si>
  <si>
    <t xml:space="preserve">    Dlouhodobé rezervy</t>
  </si>
  <si>
    <t xml:space="preserve">    Ostatní dlouhodobé závazky</t>
  </si>
  <si>
    <t>Běžné závazky</t>
  </si>
  <si>
    <t xml:space="preserve">    Závazky vůči věřitelům a ostatní závzaky</t>
  </si>
  <si>
    <t xml:space="preserve">    Splatná daň</t>
  </si>
  <si>
    <t xml:space="preserve">    Krátkodobé rezervy a ostatní závazky</t>
  </si>
  <si>
    <t>Závazky související s dlouhodobými aktivy určenými k prodeji</t>
  </si>
  <si>
    <t>Vlastní kapitál a závazky celkem</t>
  </si>
  <si>
    <t>KONSOLIDOVANÝ PŘEHLED PENĚŽNÍCH TOKŮ</t>
  </si>
  <si>
    <t xml:space="preserve">    Placené úroky</t>
  </si>
  <si>
    <t xml:space="preserve">    Přijaté úroky</t>
  </si>
  <si>
    <t xml:space="preserve">    Zaplacená daň z příjmu za běžnou činnost</t>
  </si>
  <si>
    <t>Čistý peněžní tok z běžné činnosti</t>
  </si>
  <si>
    <t xml:space="preserve">    Pořízení hmotného a nehmotného dlouhodobého majetku</t>
  </si>
  <si>
    <t xml:space="preserve">    Nákup cenných papírů</t>
  </si>
  <si>
    <t xml:space="preserve">    Pořízení majetkové účasti</t>
  </si>
  <si>
    <t xml:space="preserve">    Prodej hmotného dlouhodobého majetku</t>
  </si>
  <si>
    <t xml:space="preserve">    Prodej cenných papírů</t>
  </si>
  <si>
    <t xml:space="preserve">    Prodej majetkové účasti</t>
  </si>
  <si>
    <t xml:space="preserve">    Přijaté dividendy</t>
  </si>
  <si>
    <t xml:space="preserve">    Poskytnutí úvěru</t>
  </si>
  <si>
    <t xml:space="preserve">    Splátka úvěru</t>
  </si>
  <si>
    <t>Čistý peněžní tok z investiční činnosti</t>
  </si>
  <si>
    <r>
      <t xml:space="preserve">Volné peněžní toky I </t>
    </r>
    <r>
      <rPr>
        <b/>
        <vertAlign val="superscript"/>
        <sz val="10"/>
        <color indexed="12"/>
        <rFont val="Arial"/>
        <family val="2"/>
      </rPr>
      <t>1)</t>
    </r>
  </si>
  <si>
    <r>
      <t xml:space="preserve">Volné peněžní toky II </t>
    </r>
    <r>
      <rPr>
        <b/>
        <vertAlign val="superscript"/>
        <sz val="10"/>
        <color indexed="12"/>
        <rFont val="Arial"/>
        <family val="2"/>
      </rPr>
      <t>2)</t>
    </r>
  </si>
  <si>
    <t>Čistý peněžní tok před financováním</t>
  </si>
  <si>
    <t>Čistý peněžní tok z finanční činnosti</t>
  </si>
  <si>
    <t>Vliv pohybu měnových kurzů</t>
  </si>
  <si>
    <t>Čistá změna stavu peněz a peněžních zůstatků</t>
  </si>
  <si>
    <r>
      <t xml:space="preserve">1) </t>
    </r>
    <r>
      <rPr>
        <sz val="10"/>
        <rFont val="Arial"/>
        <family val="2"/>
      </rPr>
      <t xml:space="preserve">Čisté CF z běžné činnosti + čisté CF z investiční činnosti vyjma cenných papírů, majetkové účasti, dividend a úvěru </t>
    </r>
    <r>
      <rPr>
        <vertAlign val="superscript"/>
        <sz val="10"/>
        <rFont val="Arial"/>
        <family val="2"/>
      </rPr>
      <t xml:space="preserve"> </t>
    </r>
  </si>
  <si>
    <r>
      <t xml:space="preserve">2) </t>
    </r>
    <r>
      <rPr>
        <sz val="10"/>
        <rFont val="Arial CE"/>
        <family val="2"/>
      </rPr>
      <t xml:space="preserve">Čisté CF z běžné činnosti vyjma placených a přijatých úroků + čisté CF z investiční činnosti vyjma cenných papírů, majetkové účasti, dividend a úvěru </t>
    </r>
  </si>
  <si>
    <t>KONSOLIDOVANÉ INVESTICE</t>
  </si>
  <si>
    <t>Investice</t>
  </si>
  <si>
    <t>Investice/Výnosy</t>
  </si>
  <si>
    <t>PROVOZNÍ DATA - Segment pevných linek v ČR</t>
  </si>
  <si>
    <t>Celkové přístupy</t>
  </si>
  <si>
    <t>Maloobchodní přístupy</t>
  </si>
  <si>
    <t>Internet a datové přístupy</t>
  </si>
  <si>
    <t>Velkoobchodní přístupy</t>
  </si>
  <si>
    <t>Zpřístupněné místní smyčky</t>
  </si>
  <si>
    <t>Velkoobchodní přístupy ADSL</t>
  </si>
  <si>
    <t>Celkové odchozí minuty (x 1 000 000)</t>
  </si>
  <si>
    <t xml:space="preserve">   Místní</t>
  </si>
  <si>
    <t xml:space="preserve">   Meziměstské</t>
  </si>
  <si>
    <t xml:space="preserve">   Mezinárodní</t>
  </si>
  <si>
    <t xml:space="preserve">   Volání do mobilních sítí</t>
  </si>
  <si>
    <t xml:space="preserve">   Internet</t>
  </si>
  <si>
    <t xml:space="preserve">   Ostatní</t>
  </si>
  <si>
    <t>Celkové příchozí minuty z jiných sítí (x 1 000 000)</t>
  </si>
  <si>
    <t xml:space="preserve">   Tuzemské sítě</t>
  </si>
  <si>
    <t xml:space="preserve">   Zahraniční sítě</t>
  </si>
  <si>
    <t>PROVOZNÍ DATA - Mobilní segment v ČR</t>
  </si>
  <si>
    <t>Počet zákazníků na konci období (x 1000)</t>
  </si>
  <si>
    <t>Datoví zákazníci</t>
  </si>
  <si>
    <t>GPRS paušální zákazníci (x 1000)</t>
  </si>
  <si>
    <t>CDMA zákazníci (x 1000)</t>
  </si>
  <si>
    <t>UMTS paušální zákazníci</t>
  </si>
  <si>
    <t>Míra odchodu zákazníků (měsíční průměr)</t>
  </si>
  <si>
    <t xml:space="preserve">Datové služby bez SMS jako % prům.měs.výn.dat.sl. </t>
  </si>
  <si>
    <t>Celk. počet minut - odchozích &amp; přích. (x 1 000 000)</t>
  </si>
  <si>
    <t>Celkový počet SMS (x 1 000 000)</t>
  </si>
  <si>
    <t>Počet zaměstnanců skupiny (na konci období)</t>
  </si>
  <si>
    <t>Ostatní dceřiné společnosti</t>
  </si>
  <si>
    <t>Skupina celkem</t>
  </si>
  <si>
    <t>PROVOZNÍ DATA - Mobilní segment v SK</t>
  </si>
  <si>
    <r>
      <t>1)</t>
    </r>
    <r>
      <rPr>
        <sz val="10"/>
        <rFont val="Arial"/>
        <family val="2"/>
      </rPr>
      <t xml:space="preserve"> PSTN (včetně telefonních automatů) x1; ISDN2 x 1; ISDN30 x 30</t>
    </r>
  </si>
  <si>
    <t xml:space="preserve">   Poplatek za používání značky</t>
  </si>
  <si>
    <r>
      <t>VÝNOSY - Mobilní segment v ČR</t>
    </r>
    <r>
      <rPr>
        <b/>
        <vertAlign val="superscript"/>
        <sz val="10"/>
        <rFont val="Arial"/>
        <family val="2"/>
      </rPr>
      <t>1)</t>
    </r>
  </si>
  <si>
    <t>Q3 2008</t>
  </si>
  <si>
    <r>
      <t>VÝNOSY - Fixní segment v ČR</t>
    </r>
    <r>
      <rPr>
        <b/>
        <vertAlign val="superscript"/>
        <sz val="10"/>
        <rFont val="Arial"/>
        <family val="2"/>
      </rPr>
      <t>1)</t>
    </r>
  </si>
  <si>
    <r>
      <t xml:space="preserve">4) </t>
    </r>
    <r>
      <rPr>
        <sz val="10"/>
        <rFont val="Arial"/>
        <family val="2"/>
      </rPr>
      <t>Ve 4Q 2007 byly výnosy z mezinárodních hovorů ukončených v mobilní síti, které byly dříve zahrnuty do výnosů pevného segmentu, překlasifikovány z výnosů pevného segmentu do výnosů mobilního segmentu; výsledky za 3Q 2007 byly upraveny tak, jako by došlo k reklasifikaci již v 3Q 2007</t>
    </r>
  </si>
  <si>
    <r>
      <t xml:space="preserve">6) </t>
    </r>
    <r>
      <rPr>
        <sz val="10"/>
        <rFont val="Arial"/>
        <family val="2"/>
      </rPr>
      <t>Ve 4Q 2007 byly výnosy z mezinárodních hovorů ukončených v mobilní síti, které byly dříve zahrnuty do výnosů pevného segmentu, překlasifikovány z výnosů pevného segmentu do výnosů mobilního segmentu; výsledky za 3Q 2007 byly upraveny tak, jako by došlo k reklasifikaci již v 3Q 2007</t>
    </r>
  </si>
  <si>
    <r>
      <t xml:space="preserve">11) </t>
    </r>
    <r>
      <rPr>
        <sz val="10"/>
        <rFont val="Arial"/>
        <family val="2"/>
      </rPr>
      <t>Včetně služeb s přidanou hodnotou (SMS, barevné linky apod.) a univerzální služby</t>
    </r>
  </si>
  <si>
    <r>
      <t xml:space="preserve">   Ostatní dodávky </t>
    </r>
    <r>
      <rPr>
        <vertAlign val="superscript"/>
        <sz val="10"/>
        <rFont val="Arial"/>
        <family val="2"/>
      </rPr>
      <t>2)</t>
    </r>
  </si>
  <si>
    <r>
      <t xml:space="preserve">Osobní náklady </t>
    </r>
    <r>
      <rPr>
        <b/>
        <vertAlign val="superscript"/>
        <sz val="10"/>
        <color indexed="12"/>
        <rFont val="Arial"/>
        <family val="2"/>
      </rPr>
      <t>3)</t>
    </r>
  </si>
  <si>
    <r>
      <t xml:space="preserve">   Spotřeba materiálu a energie </t>
    </r>
    <r>
      <rPr>
        <vertAlign val="superscript"/>
        <sz val="10"/>
        <rFont val="Arial"/>
        <family val="2"/>
      </rPr>
      <t>4)</t>
    </r>
  </si>
  <si>
    <r>
      <t xml:space="preserve">   Ostatní subdodávky </t>
    </r>
    <r>
      <rPr>
        <vertAlign val="superscript"/>
        <sz val="10"/>
        <rFont val="Arial"/>
        <family val="2"/>
      </rPr>
      <t>5)</t>
    </r>
  </si>
  <si>
    <r>
      <t xml:space="preserve">Daně a poplatky </t>
    </r>
    <r>
      <rPr>
        <b/>
        <vertAlign val="superscript"/>
        <sz val="10"/>
        <color indexed="12"/>
        <rFont val="Arial"/>
        <family val="2"/>
      </rPr>
      <t>6)</t>
    </r>
  </si>
  <si>
    <r>
      <t>2)</t>
    </r>
    <r>
      <rPr>
        <sz val="10"/>
        <rFont val="Arial"/>
        <family val="2"/>
      </rPr>
      <t xml:space="preserve"> Včetně nákladů souvisejících s poskytováním universální služby</t>
    </r>
  </si>
  <si>
    <r>
      <t>3)</t>
    </r>
    <r>
      <rPr>
        <sz val="10"/>
        <rFont val="Arial"/>
        <family val="2"/>
      </rPr>
      <t xml:space="preserve"> Včetně nákladů souvisejících se snižováním počtu zaměstnanců</t>
    </r>
  </si>
  <si>
    <r>
      <t>4)</t>
    </r>
    <r>
      <rPr>
        <sz val="10"/>
        <rFont val="Arial"/>
        <family val="2"/>
      </rPr>
      <t xml:space="preserve"> Materiál a energie</t>
    </r>
  </si>
  <si>
    <r>
      <t>5)</t>
    </r>
    <r>
      <rPr>
        <sz val="10"/>
        <rFont val="Arial"/>
        <family val="2"/>
      </rPr>
      <t xml:space="preserve"> Včetně nákladů na poradenské služby</t>
    </r>
  </si>
  <si>
    <r>
      <t>6)</t>
    </r>
    <r>
      <rPr>
        <sz val="10"/>
        <rFont val="Arial"/>
        <family val="2"/>
      </rPr>
      <t xml:space="preserve"> Daně jiné než daň z příjmu, opravné položky</t>
    </r>
  </si>
  <si>
    <t>% změna 2008/07</t>
  </si>
  <si>
    <t>4Q 2007</t>
  </si>
  <si>
    <t>4Q 2008</t>
  </si>
  <si>
    <t>% změna 4Q08/4Q07</t>
  </si>
  <si>
    <r>
      <t>7)</t>
    </r>
    <r>
      <rPr>
        <sz val="10"/>
        <rFont val="Arial"/>
        <family val="2"/>
      </rPr>
      <t xml:space="preserve"> Včetně Mobilních zákaznických řešení (Car Control, Blackberry Služeb a dalších)</t>
    </r>
  </si>
  <si>
    <r>
      <t>2)</t>
    </r>
    <r>
      <rPr>
        <sz val="10"/>
        <color indexed="10"/>
        <rFont val="Arial"/>
        <family val="2"/>
      </rPr>
      <t xml:space="preserve"> Ve 4. čtvrtletí 2008 provedla společnost následující úpravy v provozních výsledcích, které byly výsledkem integrace fixních a mobilních systémů: +31 tisíc pevných telefonních linek, -14 tisíc maloobchodních přípojek ADSL, -8,5 tisíce zákazníků placené televize a +30 tisíc ostatních internetových a datových linek</t>
    </r>
  </si>
  <si>
    <t>% Změna 2008/2007</t>
  </si>
  <si>
    <t>Q4 2008</t>
  </si>
  <si>
    <r>
      <t>3)</t>
    </r>
    <r>
      <rPr>
        <sz val="10"/>
        <rFont val="Arial"/>
        <family val="2"/>
      </rPr>
      <t xml:space="preserve"> Zákazníci vytáčeného přístupu k internetu a ISDN2 x 1</t>
    </r>
  </si>
  <si>
    <r>
      <t xml:space="preserve">4) </t>
    </r>
    <r>
      <rPr>
        <sz val="10"/>
        <rFont val="Arial"/>
        <family val="2"/>
      </rPr>
      <t>ADSL</t>
    </r>
  </si>
  <si>
    <r>
      <t xml:space="preserve">5) </t>
    </r>
    <r>
      <rPr>
        <sz val="10"/>
        <rFont val="Arial"/>
        <family val="2"/>
      </rPr>
      <t>Pronajaté linky, WiFi, Symetrický internet, IP datové linky</t>
    </r>
  </si>
  <si>
    <r>
      <t xml:space="preserve">6) </t>
    </r>
    <r>
      <rPr>
        <sz val="10"/>
        <rFont val="Arial"/>
        <family val="2"/>
      </rPr>
      <t>Velkoobchodní pronajaté okruhy</t>
    </r>
  </si>
  <si>
    <r>
      <t xml:space="preserve">7) </t>
    </r>
    <r>
      <rPr>
        <sz val="10"/>
        <rFont val="Arial"/>
        <family val="2"/>
      </rPr>
      <t>Příchozí + odchozí</t>
    </r>
  </si>
  <si>
    <r>
      <t>8)</t>
    </r>
    <r>
      <rPr>
        <sz val="10"/>
        <rFont val="Arial"/>
        <family val="0"/>
      </rPr>
      <t xml:space="preserve"> zákazníci GSM a CDMA</t>
    </r>
  </si>
  <si>
    <r>
      <t>9)</t>
    </r>
    <r>
      <rPr>
        <sz val="10"/>
        <rFont val="Arial"/>
        <family val="0"/>
      </rPr>
      <t xml:space="preserve"> Zákazník předplacených služeb = zákazník, který si dobil svůj kredit v posledních 13 měsících</t>
    </r>
  </si>
  <si>
    <r>
      <t>10)</t>
    </r>
    <r>
      <rPr>
        <sz val="10"/>
        <rFont val="Arial"/>
        <family val="0"/>
      </rPr>
      <t xml:space="preserve"> Aktivní zákazníci předplacených služeb = zákazník, který generoval příjmy v posledních 3 měsících</t>
    </r>
  </si>
  <si>
    <r>
      <t>11)</t>
    </r>
    <r>
      <rPr>
        <sz val="10"/>
        <rFont val="Arial"/>
        <family val="0"/>
      </rPr>
      <t xml:space="preserve"> Průměrný měsíční výnos na zákazníka = Průměrné měsíční výnosy na jednoho zákazníka z poskytování mobilních služeb vyjma roamingu zákazníků; včetně výnosů ze segmentu pevných linek     </t>
    </r>
  </si>
  <si>
    <r>
      <t xml:space="preserve">13)  </t>
    </r>
    <r>
      <rPr>
        <sz val="10"/>
        <rFont val="Arial"/>
        <family val="2"/>
      </rPr>
      <t>Datové služby = Služby s přidanou hodnotou + Internet &amp; Data</t>
    </r>
  </si>
  <si>
    <r>
      <t>14)</t>
    </r>
    <r>
      <rPr>
        <sz val="10"/>
        <rFont val="Arial"/>
        <family val="0"/>
      </rPr>
      <t xml:space="preserve"> Průměrný počet minut na zákazníka měsíčně = Příchozí + odchozí</t>
    </r>
  </si>
  <si>
    <r>
      <t xml:space="preserve">Vytáčený přístup </t>
    </r>
    <r>
      <rPr>
        <vertAlign val="superscript"/>
        <sz val="10"/>
        <rFont val="Arial"/>
        <family val="2"/>
      </rPr>
      <t>3)</t>
    </r>
  </si>
  <si>
    <r>
      <t xml:space="preserve">Ostatní </t>
    </r>
    <r>
      <rPr>
        <vertAlign val="superscript"/>
        <sz val="10"/>
        <rFont val="Arial"/>
        <family val="2"/>
      </rPr>
      <t>6)</t>
    </r>
  </si>
  <si>
    <r>
      <t xml:space="preserve">Prům. počet minut užití na zákazníka měsíčně </t>
    </r>
    <r>
      <rPr>
        <vertAlign val="superscript"/>
        <sz val="10"/>
        <rFont val="Arial"/>
        <family val="2"/>
      </rPr>
      <t>7)</t>
    </r>
  </si>
  <si>
    <r>
      <t xml:space="preserve">zákazníci smluvních služeb </t>
    </r>
    <r>
      <rPr>
        <vertAlign val="superscript"/>
        <sz val="10"/>
        <rFont val="Arial"/>
        <family val="2"/>
      </rPr>
      <t>8)</t>
    </r>
  </si>
  <si>
    <r>
      <t xml:space="preserve">zákazníci předplacených služeb </t>
    </r>
    <r>
      <rPr>
        <vertAlign val="superscript"/>
        <sz val="10"/>
        <rFont val="Arial"/>
        <family val="2"/>
      </rPr>
      <t>9)</t>
    </r>
  </si>
  <si>
    <r>
      <t xml:space="preserve">   - z toho aktivní zákazníci </t>
    </r>
    <r>
      <rPr>
        <vertAlign val="superscript"/>
        <sz val="10"/>
        <rFont val="Arial"/>
        <family val="2"/>
      </rPr>
      <t>10)</t>
    </r>
  </si>
  <si>
    <r>
      <t xml:space="preserve">Průměrný měsíční výnos na zákazníka (v Kč)  </t>
    </r>
    <r>
      <rPr>
        <vertAlign val="superscript"/>
        <sz val="10"/>
        <rFont val="Arial"/>
        <family val="2"/>
      </rPr>
      <t>11) 12)</t>
    </r>
  </si>
  <si>
    <r>
      <t xml:space="preserve">Prům. měs. výnos na zák. smluvních služeb (v Kč) </t>
    </r>
    <r>
      <rPr>
        <vertAlign val="superscript"/>
        <sz val="10"/>
        <rFont val="Arial"/>
        <family val="2"/>
      </rPr>
      <t>11) 12)</t>
    </r>
  </si>
  <si>
    <r>
      <t xml:space="preserve">Prům. měs. výnos na zák. datových služeb (v Kč) </t>
    </r>
    <r>
      <rPr>
        <vertAlign val="superscript"/>
        <sz val="10"/>
        <rFont val="Arial"/>
        <family val="2"/>
      </rPr>
      <t>13)</t>
    </r>
  </si>
  <si>
    <r>
      <t xml:space="preserve">Prům. počet minut užití na zákazníka měsíčně </t>
    </r>
    <r>
      <rPr>
        <vertAlign val="superscript"/>
        <sz val="10"/>
        <rFont val="Arial"/>
        <family val="2"/>
      </rPr>
      <t>14)</t>
    </r>
  </si>
  <si>
    <t xml:space="preserve">zákazníci smluvních služeb </t>
  </si>
  <si>
    <r>
      <t xml:space="preserve">zákazníci předpalcených služeb </t>
    </r>
    <r>
      <rPr>
        <vertAlign val="superscript"/>
        <sz val="10"/>
        <rFont val="Arial"/>
        <family val="2"/>
      </rPr>
      <t>9)</t>
    </r>
  </si>
  <si>
    <r>
      <t xml:space="preserve">Prům. měs. výnos na zák. předplacených služeb (v Kč) </t>
    </r>
    <r>
      <rPr>
        <vertAlign val="superscript"/>
        <sz val="10"/>
        <rFont val="Arial"/>
        <family val="2"/>
      </rPr>
      <t>9) 11) 12)</t>
    </r>
  </si>
  <si>
    <t>0,9 p.b.</t>
  </si>
  <si>
    <r>
      <t xml:space="preserve">Pevné telefonní linky </t>
    </r>
    <r>
      <rPr>
        <vertAlign val="superscript"/>
        <sz val="10"/>
        <rFont val="Arial"/>
        <family val="2"/>
      </rPr>
      <t xml:space="preserve">1) </t>
    </r>
    <r>
      <rPr>
        <vertAlign val="superscript"/>
        <sz val="10"/>
        <color indexed="10"/>
        <rFont val="Arial"/>
        <family val="2"/>
      </rPr>
      <t>2)</t>
    </r>
  </si>
  <si>
    <r>
      <t xml:space="preserve">Vysokorychlostní přístup </t>
    </r>
    <r>
      <rPr>
        <vertAlign val="superscript"/>
        <sz val="10"/>
        <color indexed="10"/>
        <rFont val="Arial"/>
        <family val="2"/>
      </rPr>
      <t>2)</t>
    </r>
    <r>
      <rPr>
        <vertAlign val="superscript"/>
        <sz val="10"/>
        <rFont val="Arial"/>
        <family val="2"/>
      </rPr>
      <t xml:space="preserve"> 4)</t>
    </r>
  </si>
  <si>
    <r>
      <t xml:space="preserve">Ostatní </t>
    </r>
    <r>
      <rPr>
        <vertAlign val="superscript"/>
        <sz val="10"/>
        <color indexed="10"/>
        <rFont val="Arial"/>
        <family val="2"/>
      </rPr>
      <t>2)</t>
    </r>
    <r>
      <rPr>
        <vertAlign val="superscript"/>
        <sz val="10"/>
        <rFont val="Arial"/>
        <family val="2"/>
      </rPr>
      <t xml:space="preserve"> 5)</t>
    </r>
  </si>
  <si>
    <r>
      <t xml:space="preserve">Placená televize </t>
    </r>
    <r>
      <rPr>
        <vertAlign val="superscript"/>
        <sz val="10"/>
        <color indexed="10"/>
        <rFont val="Arial"/>
        <family val="2"/>
      </rPr>
      <t>2)</t>
    </r>
  </si>
  <si>
    <r>
      <t>12)</t>
    </r>
    <r>
      <rPr>
        <sz val="10"/>
        <rFont val="Arial"/>
        <family val="0"/>
      </rPr>
      <t xml:space="preserve">  Ve 4Q 2007 byly výnosy z mezinárodních hovorů ukončených v mobilní síti, které byly dříve zahrnuty do výnosů pevného segmentu, reklasifikovány z výnosů pevného segmentu do výnosů mobilního segmentu; ukazatel průměrného měsíčního výnosu na zákazníka za 4Q 2007 byl upraven tak, jako by došlo k reklasifikaci již v roce 2007</t>
    </r>
  </si>
  <si>
    <r>
      <t>12)</t>
    </r>
    <r>
      <rPr>
        <sz val="10"/>
        <rFont val="Arial"/>
        <family val="0"/>
      </rPr>
      <t xml:space="preserve">  Ve 4Q 2007 byly výnosy z mezinárodních hovorů ukončených v mobilní síti, které byly dříve zahrnuty do výnosů pevného segmentu, reklasifikovány z výnosů pevného segmentu do výnosů mobilního segmentu; ukazatel průměrného měsíčního výnosu na zákazníka za rok 2007 byl upraven tak, jako by došlo k reklasifikaci již v roce 2007</t>
    </r>
  </si>
  <si>
    <t>0,1 p.b.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</si>
</sst>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  <numFmt numFmtId="203" formatCode="_-* #,##0.000\ _K_č_-;\-* #,##0.000\ _K_č_-;_-* &quot;-&quot;??\ _K_č_-;_-@_-"/>
    <numFmt numFmtId="204" formatCode="_-* #,##0.0\ _K_č_-;\-* #,##0.0\ _K_č_-;_-* &quot;-&quot;?\ _K_č_-;_-@_-"/>
    <numFmt numFmtId="205" formatCode="0.00%_);\(0.00%\)_)"/>
    <numFmt numFmtId="206" formatCode="0.0&quot; p.p.&quot;"/>
    <numFmt numFmtId="207" formatCode="#,##0.000"/>
    <numFmt numFmtId="208" formatCode="0.000%"/>
    <numFmt numFmtId="209" formatCode="0.00&quot; p.p.&quot;"/>
    <numFmt numFmtId="210" formatCode="0.000&quot; p.p.&quot;"/>
    <numFmt numFmtId="211" formatCode="#,##0.0000"/>
    <numFmt numFmtId="212" formatCode="#,##0.00000"/>
    <numFmt numFmtId="213" formatCode="#,##0.000000"/>
  </numFmts>
  <fonts count="2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vertAlign val="superscript"/>
      <sz val="10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10"/>
      <name val="Arial"/>
      <family val="0"/>
    </font>
    <font>
      <i/>
      <sz val="10"/>
      <name val="Arial CE"/>
      <family val="0"/>
    </font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"/>
      <family val="2"/>
    </font>
    <font>
      <vertAlign val="superscript"/>
      <sz val="10"/>
      <color indexed="12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CE"/>
      <family val="0"/>
    </font>
    <font>
      <vertAlign val="superscript"/>
      <sz val="10"/>
      <name val="Arial CE"/>
      <family val="2"/>
    </font>
    <font>
      <b/>
      <vertAlign val="superscript"/>
      <sz val="10"/>
      <name val="Arial"/>
      <family val="2"/>
    </font>
    <font>
      <b/>
      <i/>
      <sz val="12"/>
      <name val="Arial CE"/>
      <family val="2"/>
    </font>
    <font>
      <b/>
      <i/>
      <vertAlign val="superscript"/>
      <sz val="10"/>
      <color indexed="12"/>
      <name val="Arial"/>
      <family val="2"/>
    </font>
    <font>
      <vertAlign val="superscript"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4" fontId="2" fillId="0" borderId="4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4" fontId="0" fillId="0" borderId="4" xfId="0" applyNumberFormat="1" applyFont="1" applyBorder="1" applyAlignment="1">
      <alignment/>
    </xf>
    <xf numFmtId="174" fontId="2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174" fontId="0" fillId="0" borderId="6" xfId="0" applyNumberFormat="1" applyFont="1" applyBorder="1" applyAlignment="1">
      <alignment/>
    </xf>
    <xf numFmtId="174" fontId="2" fillId="0" borderId="6" xfId="0" applyNumberFormat="1" applyFont="1" applyBorder="1" applyAlignment="1">
      <alignment horizontal="right"/>
    </xf>
    <xf numFmtId="174" fontId="0" fillId="0" borderId="4" xfId="0" applyNumberFormat="1" applyFont="1" applyBorder="1" applyAlignment="1">
      <alignment horizontal="right"/>
    </xf>
    <xf numFmtId="174" fontId="2" fillId="0" borderId="5" xfId="0" applyNumberFormat="1" applyFont="1" applyBorder="1" applyAlignment="1">
      <alignment horizontal="right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9" fontId="0" fillId="0" borderId="0" xfId="27" applyFont="1" applyAlignment="1">
      <alignment/>
    </xf>
    <xf numFmtId="173" fontId="0" fillId="0" borderId="0" xfId="27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4" fillId="0" borderId="0" xfId="24" applyFont="1" applyFill="1" applyBorder="1" applyAlignment="1">
      <alignment wrapText="1"/>
      <protection/>
    </xf>
    <xf numFmtId="0" fontId="11" fillId="0" borderId="0" xfId="23" applyFont="1" applyFill="1" applyAlignment="1">
      <alignment wrapText="1"/>
      <protection/>
    </xf>
    <xf numFmtId="0" fontId="0" fillId="0" borderId="0" xfId="22" applyFont="1">
      <alignment/>
      <protection/>
    </xf>
    <xf numFmtId="0" fontId="0" fillId="0" borderId="2" xfId="25" applyFont="1" applyFill="1" applyBorder="1" applyAlignment="1">
      <alignment wrapText="1"/>
      <protection/>
    </xf>
    <xf numFmtId="174" fontId="0" fillId="0" borderId="4" xfId="27" applyNumberFormat="1" applyFont="1" applyFill="1" applyBorder="1" applyAlignment="1">
      <alignment horizontal="right"/>
    </xf>
    <xf numFmtId="174" fontId="1" fillId="0" borderId="4" xfId="27" applyNumberFormat="1" applyFont="1" applyFill="1" applyBorder="1" applyAlignment="1">
      <alignment horizontal="right"/>
    </xf>
    <xf numFmtId="0" fontId="0" fillId="0" borderId="2" xfId="23" applyFont="1" applyFill="1" applyBorder="1" applyAlignment="1" quotePrefix="1">
      <alignment horizontal="left" wrapText="1"/>
      <protection/>
    </xf>
    <xf numFmtId="174" fontId="0" fillId="0" borderId="4" xfId="23" applyNumberFormat="1" applyFont="1" applyFill="1" applyBorder="1" applyAlignment="1" quotePrefix="1">
      <alignment horizontal="right" wrapText="1"/>
      <protection/>
    </xf>
    <xf numFmtId="172" fontId="0" fillId="0" borderId="0" xfId="25" applyNumberFormat="1" applyFont="1" applyFill="1" applyBorder="1" applyAlignment="1">
      <alignment horizontal="right"/>
      <protection/>
    </xf>
    <xf numFmtId="0" fontId="0" fillId="0" borderId="0" xfId="25" applyFont="1" applyFill="1" applyAlignment="1">
      <alignment wrapText="1"/>
      <protection/>
    </xf>
    <xf numFmtId="9" fontId="0" fillId="0" borderId="0" xfId="27" applyFont="1" applyFill="1" applyBorder="1" applyAlignment="1">
      <alignment horizontal="right"/>
    </xf>
    <xf numFmtId="174" fontId="0" fillId="0" borderId="4" xfId="27" applyNumberFormat="1" applyFont="1" applyFill="1" applyBorder="1" applyAlignment="1">
      <alignment horizontal="right" wrapText="1"/>
    </xf>
    <xf numFmtId="0" fontId="0" fillId="0" borderId="2" xfId="25" applyFont="1" applyFill="1" applyBorder="1" applyAlignment="1">
      <alignment horizontal="left" vertical="center" wrapText="1"/>
      <protection/>
    </xf>
    <xf numFmtId="0" fontId="0" fillId="0" borderId="2" xfId="25" applyFont="1" applyFill="1" applyBorder="1" applyAlignment="1">
      <alignment horizontal="left" wrapText="1"/>
      <protection/>
    </xf>
    <xf numFmtId="0" fontId="0" fillId="0" borderId="0" xfId="25" applyFont="1" applyFill="1" applyBorder="1" applyAlignment="1">
      <alignment wrapText="1"/>
      <protection/>
    </xf>
    <xf numFmtId="0" fontId="0" fillId="0" borderId="0" xfId="24" applyFont="1" applyFill="1" applyBorder="1" applyAlignment="1">
      <alignment horizontal="left" wrapText="1"/>
      <protection/>
    </xf>
    <xf numFmtId="0" fontId="14" fillId="0" borderId="0" xfId="22" applyFont="1" applyFill="1">
      <alignment/>
      <protection/>
    </xf>
    <xf numFmtId="0" fontId="0" fillId="0" borderId="0" xfId="22" applyFont="1" applyFill="1" applyAlignment="1">
      <alignment wrapText="1"/>
      <protection/>
    </xf>
    <xf numFmtId="0" fontId="0" fillId="0" borderId="0" xfId="23" applyFont="1" applyFill="1" applyBorder="1" applyAlignment="1">
      <alignment wrapText="1"/>
      <protection/>
    </xf>
    <xf numFmtId="0" fontId="4" fillId="0" borderId="0" xfId="25" applyFont="1" applyFill="1" applyBorder="1" applyAlignment="1">
      <alignment/>
      <protection/>
    </xf>
    <xf numFmtId="0" fontId="0" fillId="0" borderId="0" xfId="22" applyFont="1" applyFill="1">
      <alignment/>
      <protection/>
    </xf>
    <xf numFmtId="0" fontId="0" fillId="0" borderId="0" xfId="22" applyFont="1" applyFill="1" applyBorder="1">
      <alignment/>
      <protection/>
    </xf>
    <xf numFmtId="0" fontId="2" fillId="0" borderId="1" xfId="25" applyFont="1" applyFill="1" applyBorder="1" applyAlignment="1">
      <alignment wrapText="1"/>
      <protection/>
    </xf>
    <xf numFmtId="174" fontId="2" fillId="0" borderId="6" xfId="27" applyNumberFormat="1" applyFont="1" applyFill="1" applyBorder="1" applyAlignment="1">
      <alignment horizontal="right"/>
    </xf>
    <xf numFmtId="0" fontId="2" fillId="0" borderId="2" xfId="25" applyFont="1" applyFill="1" applyBorder="1" applyAlignment="1">
      <alignment wrapText="1"/>
      <protection/>
    </xf>
    <xf numFmtId="174" fontId="2" fillId="0" borderId="4" xfId="27" applyNumberFormat="1" applyFont="1" applyFill="1" applyBorder="1" applyAlignment="1">
      <alignment horizontal="right"/>
    </xf>
    <xf numFmtId="0" fontId="2" fillId="0" borderId="3" xfId="25" applyFont="1" applyFill="1" applyBorder="1" applyAlignment="1">
      <alignment wrapText="1"/>
      <protection/>
    </xf>
    <xf numFmtId="174" fontId="2" fillId="0" borderId="5" xfId="27" applyNumberFormat="1" applyFont="1" applyFill="1" applyBorder="1" applyAlignment="1">
      <alignment horizontal="right"/>
    </xf>
    <xf numFmtId="174" fontId="2" fillId="0" borderId="4" xfId="27" applyNumberFormat="1" applyFont="1" applyFill="1" applyBorder="1" applyAlignment="1">
      <alignment horizontal="right" wrapText="1"/>
    </xf>
    <xf numFmtId="0" fontId="2" fillId="0" borderId="2" xfId="25" applyFont="1" applyFill="1" applyBorder="1" applyAlignment="1">
      <alignment horizontal="left" wrapText="1"/>
      <protection/>
    </xf>
    <xf numFmtId="174" fontId="2" fillId="0" borderId="5" xfId="27" applyNumberFormat="1" applyFont="1" applyFill="1" applyBorder="1" applyAlignment="1">
      <alignment horizontal="right" wrapText="1"/>
    </xf>
    <xf numFmtId="0" fontId="0" fillId="0" borderId="0" xfId="22" applyFont="1" applyFill="1">
      <alignment/>
      <protection/>
    </xf>
    <xf numFmtId="174" fontId="11" fillId="0" borderId="4" xfId="23" applyNumberFormat="1" applyFont="1" applyFill="1" applyBorder="1" applyAlignment="1">
      <alignment wrapText="1"/>
      <protection/>
    </xf>
    <xf numFmtId="174" fontId="12" fillId="0" borderId="4" xfId="23" applyNumberFormat="1" applyFont="1" applyFill="1" applyBorder="1" applyAlignment="1">
      <alignment wrapText="1"/>
      <protection/>
    </xf>
    <xf numFmtId="9" fontId="0" fillId="0" borderId="0" xfId="27" applyFont="1" applyFill="1" applyAlignment="1">
      <alignment/>
    </xf>
    <xf numFmtId="3" fontId="12" fillId="0" borderId="0" xfId="23" applyNumberFormat="1" applyFont="1" applyFill="1" applyBorder="1" applyAlignment="1">
      <alignment wrapText="1"/>
      <protection/>
    </xf>
    <xf numFmtId="0" fontId="11" fillId="0" borderId="7" xfId="23" applyFont="1" applyFill="1" applyBorder="1" applyAlignment="1">
      <alignment wrapText="1"/>
      <protection/>
    </xf>
    <xf numFmtId="0" fontId="0" fillId="0" borderId="5" xfId="22" applyFont="1" applyFill="1" applyBorder="1">
      <alignment/>
      <protection/>
    </xf>
    <xf numFmtId="0" fontId="0" fillId="0" borderId="2" xfId="24" applyFont="1" applyFill="1" applyBorder="1" applyAlignment="1">
      <alignment wrapText="1"/>
      <protection/>
    </xf>
    <xf numFmtId="172" fontId="11" fillId="0" borderId="0" xfId="23" applyNumberFormat="1" applyFont="1" applyFill="1" applyBorder="1" applyAlignment="1">
      <alignment wrapText="1"/>
      <protection/>
    </xf>
    <xf numFmtId="0" fontId="11" fillId="0" borderId="4" xfId="23" applyFont="1" applyFill="1" applyBorder="1" applyAlignment="1">
      <alignment horizontal="left" wrapText="1"/>
      <protection/>
    </xf>
    <xf numFmtId="0" fontId="0" fillId="0" borderId="2" xfId="24" applyFont="1" applyFill="1" applyBorder="1" applyAlignment="1">
      <alignment horizontal="left" indent="1"/>
      <protection/>
    </xf>
    <xf numFmtId="3" fontId="11" fillId="0" borderId="0" xfId="23" applyNumberFormat="1" applyFont="1" applyFill="1" applyBorder="1" applyAlignment="1">
      <alignment wrapText="1"/>
      <protection/>
    </xf>
    <xf numFmtId="0" fontId="0" fillId="0" borderId="2" xfId="24" applyFont="1" applyFill="1" applyBorder="1" applyAlignment="1">
      <alignment horizontal="left"/>
      <protection/>
    </xf>
    <xf numFmtId="174" fontId="11" fillId="0" borderId="4" xfId="23" applyNumberFormat="1" applyFont="1" applyFill="1" applyBorder="1" applyAlignment="1">
      <alignment horizontal="center" wrapText="1"/>
      <protection/>
    </xf>
    <xf numFmtId="0" fontId="0" fillId="0" borderId="2" xfId="24" applyFont="1" applyFill="1" applyBorder="1" applyAlignment="1">
      <alignment/>
      <protection/>
    </xf>
    <xf numFmtId="0" fontId="0" fillId="0" borderId="2" xfId="24" applyFont="1" applyFill="1" applyBorder="1" applyAlignment="1">
      <alignment horizontal="justify"/>
      <protection/>
    </xf>
    <xf numFmtId="0" fontId="0" fillId="0" borderId="0" xfId="24" applyFont="1" applyFill="1">
      <alignment/>
      <protection/>
    </xf>
    <xf numFmtId="0" fontId="15" fillId="0" borderId="0" xfId="22" applyFont="1" applyFill="1">
      <alignment/>
      <protection/>
    </xf>
    <xf numFmtId="0" fontId="15" fillId="0" borderId="0" xfId="22" applyFont="1" applyFill="1" applyAlignment="1">
      <alignment horizontal="right"/>
      <protection/>
    </xf>
    <xf numFmtId="9" fontId="15" fillId="0" borderId="0" xfId="27" applyFont="1" applyFill="1" applyAlignment="1">
      <alignment horizontal="right"/>
    </xf>
    <xf numFmtId="0" fontId="16" fillId="0" borderId="0" xfId="22" applyFont="1" applyFill="1">
      <alignment/>
      <protection/>
    </xf>
    <xf numFmtId="3" fontId="15" fillId="0" borderId="0" xfId="22" applyNumberFormat="1" applyFont="1" applyFill="1" applyAlignment="1">
      <alignment horizontal="right"/>
      <protection/>
    </xf>
    <xf numFmtId="0" fontId="4" fillId="0" borderId="0" xfId="24" applyFont="1" applyFill="1" applyBorder="1" applyAlignment="1">
      <alignment horizontal="left"/>
      <protection/>
    </xf>
    <xf numFmtId="0" fontId="4" fillId="0" borderId="0" xfId="24" applyFont="1" applyFill="1" applyBorder="1" applyAlignment="1">
      <alignment/>
      <protection/>
    </xf>
    <xf numFmtId="0" fontId="18" fillId="0" borderId="0" xfId="22" applyFont="1" applyFill="1">
      <alignment/>
      <protection/>
    </xf>
    <xf numFmtId="0" fontId="17" fillId="0" borderId="0" xfId="22" applyFont="1" applyFill="1" applyAlignment="1">
      <alignment horizontal="left" indent="1"/>
      <protection/>
    </xf>
    <xf numFmtId="0" fontId="2" fillId="0" borderId="1" xfId="24" applyFont="1" applyFill="1" applyBorder="1" applyAlignment="1">
      <alignment wrapText="1"/>
      <protection/>
    </xf>
    <xf numFmtId="174" fontId="19" fillId="0" borderId="6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 wrapText="1"/>
      <protection/>
    </xf>
    <xf numFmtId="174" fontId="19" fillId="0" borderId="4" xfId="23" applyNumberFormat="1" applyFont="1" applyFill="1" applyBorder="1" applyAlignment="1">
      <alignment wrapText="1"/>
      <protection/>
    </xf>
    <xf numFmtId="174" fontId="19" fillId="0" borderId="4" xfId="23" applyNumberFormat="1" applyFont="1" applyFill="1" applyBorder="1" applyAlignment="1">
      <alignment wrapText="1"/>
      <protection/>
    </xf>
    <xf numFmtId="3" fontId="19" fillId="0" borderId="0" xfId="23" applyNumberFormat="1" applyFont="1" applyFill="1" applyBorder="1" applyAlignment="1">
      <alignment wrapText="1"/>
      <protection/>
    </xf>
    <xf numFmtId="3" fontId="19" fillId="0" borderId="0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 horizontal="left"/>
      <protection/>
    </xf>
    <xf numFmtId="174" fontId="19" fillId="0" borderId="6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/>
      <protection/>
    </xf>
    <xf numFmtId="172" fontId="19" fillId="0" borderId="0" xfId="23" applyNumberFormat="1" applyFont="1" applyFill="1" applyBorder="1" applyAlignment="1">
      <alignment wrapText="1"/>
      <protection/>
    </xf>
    <xf numFmtId="0" fontId="0" fillId="0" borderId="0" xfId="24" applyFont="1" applyFill="1" applyBorder="1" applyAlignment="1">
      <alignment horizontal="left"/>
      <protection/>
    </xf>
    <xf numFmtId="173" fontId="11" fillId="0" borderId="0" xfId="27" applyNumberFormat="1" applyFont="1" applyFill="1" applyBorder="1" applyAlignment="1">
      <alignment wrapText="1"/>
    </xf>
    <xf numFmtId="172" fontId="0" fillId="0" borderId="0" xfId="22" applyNumberFormat="1" applyFont="1" applyFill="1">
      <alignment/>
      <protection/>
    </xf>
    <xf numFmtId="0" fontId="1" fillId="0" borderId="2" xfId="24" applyFont="1" applyFill="1" applyBorder="1" applyAlignment="1">
      <alignment horizontal="left" wrapText="1" indent="1"/>
      <protection/>
    </xf>
    <xf numFmtId="0" fontId="0" fillId="0" borderId="2" xfId="24" applyFont="1" applyFill="1" applyBorder="1" applyAlignment="1">
      <alignment horizontal="left" wrapText="1" indent="2"/>
      <protection/>
    </xf>
    <xf numFmtId="0" fontId="0" fillId="0" borderId="2" xfId="24" applyFont="1" applyFill="1" applyBorder="1" applyAlignment="1">
      <alignment horizontal="left" wrapText="1" indent="4"/>
      <protection/>
    </xf>
    <xf numFmtId="172" fontId="12" fillId="0" borderId="0" xfId="23" applyNumberFormat="1" applyFont="1" applyFill="1" applyBorder="1" applyAlignment="1">
      <alignment wrapText="1"/>
      <protection/>
    </xf>
    <xf numFmtId="0" fontId="2" fillId="0" borderId="3" xfId="24" applyFont="1" applyFill="1" applyBorder="1" applyAlignment="1">
      <alignment horizontal="justify"/>
      <protection/>
    </xf>
    <xf numFmtId="174" fontId="19" fillId="0" borderId="5" xfId="23" applyNumberFormat="1" applyFont="1" applyFill="1" applyBorder="1" applyAlignment="1">
      <alignment wrapText="1"/>
      <protection/>
    </xf>
    <xf numFmtId="0" fontId="4" fillId="0" borderId="0" xfId="22" applyFont="1" applyFill="1">
      <alignment/>
      <protection/>
    </xf>
    <xf numFmtId="0" fontId="2" fillId="0" borderId="3" xfId="24" applyFont="1" applyFill="1" applyBorder="1">
      <alignment/>
      <protection/>
    </xf>
    <xf numFmtId="172" fontId="0" fillId="0" borderId="0" xfId="22" applyNumberFormat="1" applyFont="1">
      <alignment/>
      <protection/>
    </xf>
    <xf numFmtId="3" fontId="0" fillId="0" borderId="0" xfId="22" applyNumberFormat="1" applyFont="1" applyFill="1">
      <alignment/>
      <protection/>
    </xf>
    <xf numFmtId="0" fontId="0" fillId="0" borderId="0" xfId="23" applyFont="1" applyFill="1" applyAlignment="1">
      <alignment wrapText="1"/>
      <protection/>
    </xf>
    <xf numFmtId="174" fontId="11" fillId="0" borderId="4" xfId="27" applyNumberFormat="1" applyFont="1" applyFill="1" applyBorder="1" applyAlignment="1">
      <alignment wrapText="1"/>
    </xf>
    <xf numFmtId="174" fontId="11" fillId="0" borderId="4" xfId="16" applyNumberFormat="1" applyFont="1" applyFill="1" applyBorder="1" applyAlignment="1">
      <alignment horizontal="right" wrapText="1"/>
    </xf>
    <xf numFmtId="174" fontId="2" fillId="0" borderId="2" xfId="0" applyNumberFormat="1" applyFont="1" applyBorder="1" applyAlignment="1">
      <alignment horizontal="right"/>
    </xf>
    <xf numFmtId="172" fontId="0" fillId="0" borderId="8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 horizontal="center"/>
    </xf>
    <xf numFmtId="173" fontId="5" fillId="0" borderId="9" xfId="27" applyNumberFormat="1" applyFont="1" applyBorder="1" applyAlignment="1">
      <alignment horizontal="right"/>
    </xf>
    <xf numFmtId="173" fontId="5" fillId="0" borderId="5" xfId="27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5" fillId="0" borderId="3" xfId="0" applyFont="1" applyBorder="1" applyAlignment="1">
      <alignment horizontal="left" vertical="center"/>
    </xf>
    <xf numFmtId="173" fontId="0" fillId="0" borderId="0" xfId="27" applyNumberFormat="1" applyFont="1" applyFill="1" applyAlignment="1">
      <alignment/>
    </xf>
    <xf numFmtId="173" fontId="11" fillId="0" borderId="0" xfId="27" applyNumberFormat="1" applyFont="1" applyFill="1" applyBorder="1" applyAlignment="1">
      <alignment wrapText="1"/>
    </xf>
    <xf numFmtId="0" fontId="2" fillId="0" borderId="4" xfId="22" applyFont="1" applyFill="1" applyBorder="1" applyAlignment="1">
      <alignment horizontal="right"/>
      <protection/>
    </xf>
    <xf numFmtId="0" fontId="0" fillId="0" borderId="7" xfId="22" applyFont="1" applyFill="1" applyBorder="1">
      <alignment/>
      <protection/>
    </xf>
    <xf numFmtId="0" fontId="0" fillId="0" borderId="0" xfId="22" applyFont="1" applyFill="1" applyBorder="1">
      <alignment/>
      <protection/>
    </xf>
    <xf numFmtId="3" fontId="11" fillId="0" borderId="8" xfId="23" applyNumberFormat="1" applyFont="1" applyFill="1" applyBorder="1" applyAlignment="1">
      <alignment wrapText="1"/>
      <protection/>
    </xf>
    <xf numFmtId="173" fontId="11" fillId="0" borderId="8" xfId="27" applyNumberFormat="1" applyFont="1" applyFill="1" applyBorder="1" applyAlignment="1">
      <alignment wrapText="1"/>
    </xf>
    <xf numFmtId="3" fontId="12" fillId="0" borderId="8" xfId="23" applyNumberFormat="1" applyFont="1" applyFill="1" applyBorder="1" applyAlignment="1">
      <alignment wrapText="1"/>
      <protection/>
    </xf>
    <xf numFmtId="173" fontId="19" fillId="0" borderId="0" xfId="27" applyNumberFormat="1" applyFont="1" applyFill="1" applyBorder="1" applyAlignment="1">
      <alignment wrapText="1"/>
    </xf>
    <xf numFmtId="3" fontId="19" fillId="0" borderId="0" xfId="27" applyNumberFormat="1" applyFont="1" applyFill="1" applyBorder="1" applyAlignment="1">
      <alignment wrapText="1"/>
    </xf>
    <xf numFmtId="9" fontId="0" fillId="0" borderId="0" xfId="27" applyNumberFormat="1" applyFont="1" applyFill="1" applyAlignment="1">
      <alignment/>
    </xf>
    <xf numFmtId="3" fontId="0" fillId="0" borderId="0" xfId="27" applyNumberFormat="1" applyFont="1" applyFill="1" applyAlignment="1">
      <alignment/>
    </xf>
    <xf numFmtId="173" fontId="0" fillId="0" borderId="0" xfId="27" applyNumberFormat="1" applyFont="1" applyAlignment="1">
      <alignment horizontal="center"/>
    </xf>
    <xf numFmtId="0" fontId="0" fillId="0" borderId="1" xfId="24" applyFont="1" applyFill="1" applyBorder="1">
      <alignment/>
      <protection/>
    </xf>
    <xf numFmtId="174" fontId="11" fillId="0" borderId="6" xfId="23" applyNumberFormat="1" applyFont="1" applyFill="1" applyBorder="1" applyAlignment="1">
      <alignment wrapText="1"/>
      <protection/>
    </xf>
    <xf numFmtId="0" fontId="0" fillId="0" borderId="2" xfId="24" applyFont="1" applyFill="1" applyBorder="1">
      <alignment/>
      <protection/>
    </xf>
    <xf numFmtId="3" fontId="0" fillId="0" borderId="0" xfId="27" applyNumberFormat="1" applyFont="1" applyAlignment="1">
      <alignment/>
    </xf>
    <xf numFmtId="0" fontId="0" fillId="0" borderId="3" xfId="24" applyFont="1" applyFill="1" applyBorder="1" applyAlignment="1">
      <alignment wrapText="1"/>
      <protection/>
    </xf>
    <xf numFmtId="0" fontId="2" fillId="0" borderId="1" xfId="24" applyFont="1" applyFill="1" applyBorder="1" applyAlignment="1">
      <alignment horizontal="left"/>
      <protection/>
    </xf>
    <xf numFmtId="173" fontId="11" fillId="0" borderId="4" xfId="27" applyNumberFormat="1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3" xfId="24" applyFont="1" applyFill="1" applyBorder="1" applyAlignment="1">
      <alignment horizontal="left" indent="1"/>
      <protection/>
    </xf>
    <xf numFmtId="0" fontId="0" fillId="0" borderId="2" xfId="0" applyFont="1" applyFill="1" applyBorder="1" applyAlignment="1">
      <alignment/>
    </xf>
    <xf numFmtId="174" fontId="11" fillId="0" borderId="5" xfId="23" applyNumberFormat="1" applyFont="1" applyFill="1" applyBorder="1" applyAlignment="1">
      <alignment wrapText="1"/>
      <protection/>
    </xf>
    <xf numFmtId="174" fontId="0" fillId="0" borderId="4" xfId="0" applyNumberFormat="1" applyFont="1" applyFill="1" applyBorder="1" applyAlignment="1">
      <alignment horizontal="right"/>
    </xf>
    <xf numFmtId="174" fontId="2" fillId="0" borderId="4" xfId="0" applyNumberFormat="1" applyFont="1" applyFill="1" applyBorder="1" applyAlignment="1">
      <alignment horizontal="right"/>
    </xf>
    <xf numFmtId="174" fontId="0" fillId="0" borderId="2" xfId="0" applyNumberFormat="1" applyFont="1" applyFill="1" applyBorder="1" applyAlignment="1">
      <alignment horizontal="right"/>
    </xf>
    <xf numFmtId="174" fontId="2" fillId="0" borderId="2" xfId="0" applyNumberFormat="1" applyFont="1" applyFill="1" applyBorder="1" applyAlignment="1">
      <alignment horizontal="right"/>
    </xf>
    <xf numFmtId="174" fontId="2" fillId="0" borderId="3" xfId="0" applyNumberFormat="1" applyFont="1" applyFill="1" applyBorder="1" applyAlignment="1">
      <alignment horizontal="right"/>
    </xf>
    <xf numFmtId="174" fontId="2" fillId="0" borderId="1" xfId="0" applyNumberFormat="1" applyFont="1" applyFill="1" applyBorder="1" applyAlignment="1">
      <alignment horizontal="right"/>
    </xf>
    <xf numFmtId="200" fontId="19" fillId="0" borderId="10" xfId="23" applyNumberFormat="1" applyFont="1" applyFill="1" applyBorder="1" applyAlignment="1">
      <alignment wrapText="1"/>
      <protection/>
    </xf>
    <xf numFmtId="200" fontId="19" fillId="0" borderId="6" xfId="23" applyNumberFormat="1" applyFont="1" applyFill="1" applyBorder="1" applyAlignment="1">
      <alignment wrapText="1"/>
      <protection/>
    </xf>
    <xf numFmtId="200" fontId="11" fillId="0" borderId="0" xfId="23" applyNumberFormat="1" applyFont="1" applyFill="1" applyBorder="1" applyAlignment="1">
      <alignment wrapText="1"/>
      <protection/>
    </xf>
    <xf numFmtId="200" fontId="11" fillId="0" borderId="4" xfId="23" applyNumberFormat="1" applyFont="1" applyFill="1" applyBorder="1" applyAlignment="1">
      <alignment wrapText="1"/>
      <protection/>
    </xf>
    <xf numFmtId="200" fontId="11" fillId="0" borderId="0" xfId="23" applyNumberFormat="1" applyFont="1" applyFill="1" applyBorder="1" applyAlignment="1">
      <alignment wrapText="1"/>
      <protection/>
    </xf>
    <xf numFmtId="200" fontId="11" fillId="0" borderId="4" xfId="23" applyNumberFormat="1" applyFont="1" applyFill="1" applyBorder="1" applyAlignment="1">
      <alignment wrapText="1"/>
      <protection/>
    </xf>
    <xf numFmtId="200" fontId="19" fillId="0" borderId="0" xfId="23" applyNumberFormat="1" applyFont="1" applyFill="1" applyBorder="1" applyAlignment="1">
      <alignment wrapText="1"/>
      <protection/>
    </xf>
    <xf numFmtId="200" fontId="19" fillId="0" borderId="4" xfId="23" applyNumberFormat="1" applyFont="1" applyFill="1" applyBorder="1" applyAlignment="1">
      <alignment wrapText="1"/>
      <protection/>
    </xf>
    <xf numFmtId="200" fontId="11" fillId="0" borderId="0" xfId="27" applyNumberFormat="1" applyFont="1" applyFill="1" applyBorder="1" applyAlignment="1">
      <alignment wrapText="1"/>
    </xf>
    <xf numFmtId="200" fontId="11" fillId="0" borderId="4" xfId="27" applyNumberFormat="1" applyFont="1" applyFill="1" applyBorder="1" applyAlignment="1">
      <alignment wrapText="1"/>
    </xf>
    <xf numFmtId="200" fontId="19" fillId="0" borderId="7" xfId="23" applyNumberFormat="1" applyFont="1" applyFill="1" applyBorder="1" applyAlignment="1">
      <alignment wrapText="1"/>
      <protection/>
    </xf>
    <xf numFmtId="200" fontId="19" fillId="0" borderId="5" xfId="23" applyNumberFormat="1" applyFont="1" applyFill="1" applyBorder="1" applyAlignment="1">
      <alignment wrapText="1"/>
      <protection/>
    </xf>
    <xf numFmtId="200" fontId="19" fillId="0" borderId="11" xfId="23" applyNumberFormat="1" applyFont="1" applyFill="1" applyBorder="1" applyAlignment="1">
      <alignment wrapText="1"/>
      <protection/>
    </xf>
    <xf numFmtId="200" fontId="11" fillId="0" borderId="7" xfId="23" applyNumberFormat="1" applyFont="1" applyFill="1" applyBorder="1" applyAlignment="1">
      <alignment wrapText="1"/>
      <protection/>
    </xf>
    <xf numFmtId="200" fontId="11" fillId="0" borderId="5" xfId="23" applyNumberFormat="1" applyFont="1" applyFill="1" applyBorder="1" applyAlignment="1">
      <alignment wrapText="1"/>
      <protection/>
    </xf>
    <xf numFmtId="185" fontId="2" fillId="0" borderId="11" xfId="24" applyNumberFormat="1" applyFont="1" applyFill="1" applyBorder="1" applyAlignment="1">
      <alignment horizontal="right" wrapText="1"/>
      <protection/>
    </xf>
    <xf numFmtId="185" fontId="2" fillId="0" borderId="10" xfId="24" applyNumberFormat="1" applyFont="1" applyFill="1" applyBorder="1" applyAlignment="1">
      <alignment horizontal="right" wrapText="1"/>
      <protection/>
    </xf>
    <xf numFmtId="185" fontId="1" fillId="0" borderId="8" xfId="27" applyNumberFormat="1" applyFont="1" applyFill="1" applyBorder="1" applyAlignment="1">
      <alignment horizontal="right" wrapText="1"/>
    </xf>
    <xf numFmtId="185" fontId="1" fillId="0" borderId="0" xfId="27" applyNumberFormat="1" applyFont="1" applyFill="1" applyBorder="1" applyAlignment="1">
      <alignment horizontal="right" wrapText="1"/>
    </xf>
    <xf numFmtId="185" fontId="11" fillId="0" borderId="8" xfId="23" applyNumberFormat="1" applyFont="1" applyFill="1" applyBorder="1" applyAlignment="1">
      <alignment wrapText="1"/>
      <protection/>
    </xf>
    <xf numFmtId="185" fontId="11" fillId="0" borderId="0" xfId="23" applyNumberFormat="1" applyFont="1" applyFill="1" applyBorder="1" applyAlignment="1">
      <alignment wrapText="1"/>
      <protection/>
    </xf>
    <xf numFmtId="185" fontId="0" fillId="0" borderId="8" xfId="27" applyNumberFormat="1" applyFont="1" applyFill="1" applyBorder="1" applyAlignment="1">
      <alignment horizontal="right" wrapText="1"/>
    </xf>
    <xf numFmtId="185" fontId="0" fillId="0" borderId="0" xfId="27" applyNumberFormat="1" applyFont="1" applyFill="1" applyBorder="1" applyAlignment="1">
      <alignment horizontal="right" wrapText="1"/>
    </xf>
    <xf numFmtId="185" fontId="11" fillId="0" borderId="8" xfId="23" applyNumberFormat="1" applyFont="1" applyFill="1" applyBorder="1" applyAlignment="1">
      <alignment wrapText="1"/>
      <protection/>
    </xf>
    <xf numFmtId="185" fontId="11" fillId="0" borderId="0" xfId="23" applyNumberFormat="1" applyFont="1" applyFill="1" applyBorder="1" applyAlignment="1">
      <alignment wrapText="1"/>
      <protection/>
    </xf>
    <xf numFmtId="185" fontId="12" fillId="0" borderId="8" xfId="23" applyNumberFormat="1" applyFont="1" applyFill="1" applyBorder="1" applyAlignment="1">
      <alignment wrapText="1"/>
      <protection/>
    </xf>
    <xf numFmtId="185" fontId="12" fillId="0" borderId="0" xfId="23" applyNumberFormat="1" applyFont="1" applyFill="1" applyBorder="1" applyAlignment="1">
      <alignment wrapText="1"/>
      <protection/>
    </xf>
    <xf numFmtId="185" fontId="0" fillId="0" borderId="8" xfId="27" applyNumberFormat="1" applyFont="1" applyFill="1" applyBorder="1" applyAlignment="1">
      <alignment horizontal="right"/>
    </xf>
    <xf numFmtId="185" fontId="0" fillId="0" borderId="0" xfId="27" applyNumberFormat="1" applyFont="1" applyFill="1" applyBorder="1" applyAlignment="1">
      <alignment horizontal="right"/>
    </xf>
    <xf numFmtId="185" fontId="19" fillId="0" borderId="8" xfId="23" applyNumberFormat="1" applyFont="1" applyFill="1" applyBorder="1" applyAlignment="1">
      <alignment wrapText="1"/>
      <protection/>
    </xf>
    <xf numFmtId="185" fontId="19" fillId="0" borderId="0" xfId="23" applyNumberFormat="1" applyFont="1" applyFill="1" applyBorder="1" applyAlignment="1">
      <alignment wrapText="1"/>
      <protection/>
    </xf>
    <xf numFmtId="185" fontId="19" fillId="0" borderId="8" xfId="23" applyNumberFormat="1" applyFont="1" applyFill="1" applyBorder="1" applyAlignment="1">
      <alignment wrapText="1"/>
      <protection/>
    </xf>
    <xf numFmtId="185" fontId="19" fillId="0" borderId="0" xfId="23" applyNumberFormat="1" applyFont="1" applyFill="1" applyBorder="1" applyAlignment="1">
      <alignment wrapText="1"/>
      <protection/>
    </xf>
    <xf numFmtId="185" fontId="19" fillId="0" borderId="6" xfId="23" applyNumberFormat="1" applyFont="1" applyFill="1" applyBorder="1" applyAlignment="1">
      <alignment wrapText="1"/>
      <protection/>
    </xf>
    <xf numFmtId="200" fontId="11" fillId="0" borderId="8" xfId="23" applyNumberFormat="1" applyFont="1" applyFill="1" applyBorder="1" applyAlignment="1">
      <alignment wrapText="1"/>
      <protection/>
    </xf>
    <xf numFmtId="185" fontId="11" fillId="0" borderId="4" xfId="23" applyNumberFormat="1" applyFont="1" applyFill="1" applyBorder="1" applyAlignment="1">
      <alignment wrapText="1"/>
      <protection/>
    </xf>
    <xf numFmtId="200" fontId="11" fillId="0" borderId="8" xfId="23" applyNumberFormat="1" applyFont="1" applyFill="1" applyBorder="1" applyAlignment="1">
      <alignment wrapText="1"/>
      <protection/>
    </xf>
    <xf numFmtId="200" fontId="19" fillId="0" borderId="8" xfId="23" applyNumberFormat="1" applyFont="1" applyFill="1" applyBorder="1" applyAlignment="1">
      <alignment wrapText="1"/>
      <protection/>
    </xf>
    <xf numFmtId="185" fontId="19" fillId="0" borderId="4" xfId="23" applyNumberFormat="1" applyFont="1" applyFill="1" applyBorder="1" applyAlignment="1">
      <alignment wrapText="1"/>
      <protection/>
    </xf>
    <xf numFmtId="185" fontId="11" fillId="0" borderId="4" xfId="23" applyNumberFormat="1" applyFont="1" applyFill="1" applyBorder="1" applyAlignment="1">
      <alignment wrapText="1"/>
      <protection/>
    </xf>
    <xf numFmtId="185" fontId="12" fillId="0" borderId="4" xfId="23" applyNumberFormat="1" applyFont="1" applyFill="1" applyBorder="1" applyAlignment="1">
      <alignment wrapText="1"/>
      <protection/>
    </xf>
    <xf numFmtId="200" fontId="19" fillId="0" borderId="8" xfId="23" applyNumberFormat="1" applyFont="1" applyFill="1" applyBorder="1" applyAlignment="1">
      <alignment wrapText="1"/>
      <protection/>
    </xf>
    <xf numFmtId="200" fontId="19" fillId="0" borderId="0" xfId="23" applyNumberFormat="1" applyFont="1" applyFill="1" applyBorder="1" applyAlignment="1">
      <alignment wrapText="1"/>
      <protection/>
    </xf>
    <xf numFmtId="200" fontId="12" fillId="0" borderId="8" xfId="23" applyNumberFormat="1" applyFont="1" applyFill="1" applyBorder="1" applyAlignment="1">
      <alignment wrapText="1"/>
      <protection/>
    </xf>
    <xf numFmtId="200" fontId="12" fillId="0" borderId="0" xfId="23" applyNumberFormat="1" applyFont="1" applyFill="1" applyBorder="1" applyAlignment="1">
      <alignment wrapText="1"/>
      <protection/>
    </xf>
    <xf numFmtId="185" fontId="12" fillId="0" borderId="4" xfId="23" applyNumberFormat="1" applyFont="1" applyFill="1" applyBorder="1" applyAlignment="1">
      <alignment wrapText="1"/>
      <protection/>
    </xf>
    <xf numFmtId="200" fontId="19" fillId="0" borderId="9" xfId="23" applyNumberFormat="1" applyFont="1" applyFill="1" applyBorder="1" applyAlignment="1">
      <alignment wrapText="1"/>
      <protection/>
    </xf>
    <xf numFmtId="200" fontId="19" fillId="0" borderId="7" xfId="23" applyNumberFormat="1" applyFont="1" applyFill="1" applyBorder="1" applyAlignment="1">
      <alignment wrapText="1"/>
      <protection/>
    </xf>
    <xf numFmtId="185" fontId="19" fillId="0" borderId="5" xfId="23" applyNumberFormat="1" applyFont="1" applyFill="1" applyBorder="1" applyAlignment="1">
      <alignment wrapText="1"/>
      <protection/>
    </xf>
    <xf numFmtId="200" fontId="11" fillId="0" borderId="9" xfId="23" applyNumberFormat="1" applyFont="1" applyFill="1" applyBorder="1" applyAlignment="1">
      <alignment wrapText="1"/>
      <protection/>
    </xf>
    <xf numFmtId="185" fontId="2" fillId="0" borderId="6" xfId="24" applyNumberFormat="1" applyFont="1" applyFill="1" applyBorder="1" applyAlignment="1">
      <alignment horizontal="right" wrapText="1"/>
      <protection/>
    </xf>
    <xf numFmtId="185" fontId="1" fillId="0" borderId="4" xfId="27" applyNumberFormat="1" applyFont="1" applyFill="1" applyBorder="1" applyAlignment="1">
      <alignment horizontal="right" wrapText="1"/>
    </xf>
    <xf numFmtId="185" fontId="19" fillId="0" borderId="4" xfId="23" applyNumberFormat="1" applyFont="1" applyFill="1" applyBorder="1" applyAlignment="1">
      <alignment wrapText="1"/>
      <protection/>
    </xf>
    <xf numFmtId="185" fontId="0" fillId="0" borderId="4" xfId="27" applyNumberFormat="1" applyFont="1" applyFill="1" applyBorder="1" applyAlignment="1">
      <alignment horizontal="right" wrapText="1"/>
    </xf>
    <xf numFmtId="185" fontId="0" fillId="0" borderId="4" xfId="27" applyNumberFormat="1" applyFont="1" applyFill="1" applyBorder="1" applyAlignment="1">
      <alignment horizontal="right"/>
    </xf>
    <xf numFmtId="185" fontId="2" fillId="0" borderId="4" xfId="24" applyNumberFormat="1" applyFont="1" applyFill="1" applyBorder="1" applyAlignment="1">
      <alignment horizontal="right" wrapText="1"/>
      <protection/>
    </xf>
    <xf numFmtId="185" fontId="2" fillId="0" borderId="0" xfId="24" applyNumberFormat="1" applyFont="1" applyFill="1" applyBorder="1" applyAlignment="1">
      <alignment horizontal="right" wrapText="1"/>
      <protection/>
    </xf>
    <xf numFmtId="0" fontId="0" fillId="0" borderId="9" xfId="22" applyFont="1" applyFill="1" applyBorder="1">
      <alignment/>
      <protection/>
    </xf>
    <xf numFmtId="172" fontId="0" fillId="0" borderId="10" xfId="0" applyNumberFormat="1" applyFont="1" applyBorder="1" applyAlignment="1">
      <alignment horizontal="right"/>
    </xf>
    <xf numFmtId="172" fontId="0" fillId="0" borderId="6" xfId="0" applyNumberFormat="1" applyFont="1" applyFill="1" applyBorder="1" applyAlignment="1">
      <alignment horizontal="right"/>
    </xf>
    <xf numFmtId="172" fontId="0" fillId="0" borderId="4" xfId="0" applyNumberFormat="1" applyFont="1" applyFill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2" fillId="0" borderId="4" xfId="0" applyNumberFormat="1" applyFont="1" applyFill="1" applyBorder="1" applyAlignment="1">
      <alignment horizontal="right"/>
    </xf>
    <xf numFmtId="172" fontId="2" fillId="0" borderId="4" xfId="0" applyNumberFormat="1" applyFont="1" applyBorder="1" applyAlignment="1">
      <alignment horizontal="right"/>
    </xf>
    <xf numFmtId="172" fontId="0" fillId="0" borderId="4" xfId="0" applyNumberFormat="1" applyFont="1" applyBorder="1" applyAlignment="1">
      <alignment horizontal="right"/>
    </xf>
    <xf numFmtId="172" fontId="0" fillId="0" borderId="7" xfId="0" applyNumberFormat="1" applyFont="1" applyBorder="1" applyAlignment="1">
      <alignment horizontal="center"/>
    </xf>
    <xf numFmtId="172" fontId="0" fillId="0" borderId="5" xfId="0" applyNumberFormat="1" applyFont="1" applyFill="1" applyBorder="1" applyAlignment="1">
      <alignment horizontal="center"/>
    </xf>
    <xf numFmtId="185" fontId="0" fillId="0" borderId="7" xfId="0" applyNumberFormat="1" applyFont="1" applyBorder="1" applyAlignment="1">
      <alignment horizontal="center"/>
    </xf>
    <xf numFmtId="185" fontId="0" fillId="0" borderId="5" xfId="0" applyNumberFormat="1" applyFont="1" applyBorder="1" applyAlignment="1">
      <alignment horizontal="center"/>
    </xf>
    <xf numFmtId="172" fontId="2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2" fillId="0" borderId="9" xfId="0" applyNumberFormat="1" applyFont="1" applyFill="1" applyBorder="1" applyAlignment="1">
      <alignment horizontal="right"/>
    </xf>
    <xf numFmtId="172" fontId="2" fillId="0" borderId="7" xfId="0" applyNumberFormat="1" applyFont="1" applyFill="1" applyBorder="1" applyAlignment="1">
      <alignment horizontal="right"/>
    </xf>
    <xf numFmtId="172" fontId="2" fillId="0" borderId="11" xfId="0" applyNumberFormat="1" applyFont="1" applyFill="1" applyBorder="1" applyAlignment="1">
      <alignment horizontal="right"/>
    </xf>
    <xf numFmtId="172" fontId="2" fillId="0" borderId="6" xfId="0" applyNumberFormat="1" applyFont="1" applyFill="1" applyBorder="1" applyAlignment="1">
      <alignment horizontal="right"/>
    </xf>
    <xf numFmtId="172" fontId="0" fillId="0" borderId="8" xfId="0" applyNumberFormat="1" applyFont="1" applyFill="1" applyBorder="1" applyAlignment="1">
      <alignment/>
    </xf>
    <xf numFmtId="172" fontId="0" fillId="0" borderId="4" xfId="0" applyNumberFormat="1" applyFont="1" applyFill="1" applyBorder="1" applyAlignment="1">
      <alignment/>
    </xf>
    <xf numFmtId="172" fontId="0" fillId="0" borderId="8" xfId="0" applyNumberFormat="1" applyFont="1" applyFill="1" applyBorder="1" applyAlignment="1">
      <alignment horizontal="right"/>
    </xf>
    <xf numFmtId="172" fontId="2" fillId="0" borderId="8" xfId="0" applyNumberFormat="1" applyFont="1" applyFill="1" applyBorder="1" applyAlignment="1">
      <alignment horizontal="right"/>
    </xf>
    <xf numFmtId="172" fontId="2" fillId="0" borderId="5" xfId="0" applyNumberFormat="1" applyFont="1" applyFill="1" applyBorder="1" applyAlignment="1">
      <alignment horizontal="right"/>
    </xf>
    <xf numFmtId="172" fontId="2" fillId="0" borderId="10" xfId="25" applyNumberFormat="1" applyFont="1" applyFill="1" applyBorder="1" applyAlignment="1">
      <alignment horizontal="right"/>
      <protection/>
    </xf>
    <xf numFmtId="172" fontId="2" fillId="0" borderId="6" xfId="25" applyNumberFormat="1" applyFont="1" applyFill="1" applyBorder="1" applyAlignment="1">
      <alignment horizontal="right"/>
      <protection/>
    </xf>
    <xf numFmtId="172" fontId="0" fillId="0" borderId="0" xfId="25" applyNumberFormat="1" applyFont="1" applyFill="1" applyBorder="1" applyAlignment="1">
      <alignment horizontal="right" wrapText="1"/>
      <protection/>
    </xf>
    <xf numFmtId="172" fontId="0" fillId="0" borderId="4" xfId="25" applyNumberFormat="1" applyFont="1" applyFill="1" applyBorder="1" applyAlignment="1">
      <alignment horizontal="right" wrapText="1"/>
      <protection/>
    </xf>
    <xf numFmtId="172" fontId="2" fillId="0" borderId="0" xfId="25" applyNumberFormat="1" applyFont="1" applyFill="1" applyBorder="1" applyAlignment="1">
      <alignment horizontal="right" wrapText="1"/>
      <protection/>
    </xf>
    <xf numFmtId="172" fontId="2" fillId="0" borderId="4" xfId="25" applyNumberFormat="1" applyFont="1" applyFill="1" applyBorder="1" applyAlignment="1">
      <alignment horizontal="right" wrapText="1"/>
      <protection/>
    </xf>
    <xf numFmtId="172" fontId="2" fillId="0" borderId="0" xfId="25" applyNumberFormat="1" applyFont="1" applyFill="1" applyBorder="1" applyAlignment="1">
      <alignment horizontal="right"/>
      <protection/>
    </xf>
    <xf numFmtId="172" fontId="2" fillId="0" borderId="4" xfId="25" applyNumberFormat="1" applyFont="1" applyFill="1" applyBorder="1" applyAlignment="1">
      <alignment horizontal="right"/>
      <protection/>
    </xf>
    <xf numFmtId="172" fontId="0" fillId="0" borderId="4" xfId="25" applyNumberFormat="1" applyFont="1" applyFill="1" applyBorder="1" applyAlignment="1">
      <alignment horizontal="right"/>
      <protection/>
    </xf>
    <xf numFmtId="172" fontId="2" fillId="0" borderId="7" xfId="25" applyNumberFormat="1" applyFont="1" applyFill="1" applyBorder="1" applyAlignment="1">
      <alignment horizontal="right"/>
      <protection/>
    </xf>
    <xf numFmtId="172" fontId="2" fillId="0" borderId="5" xfId="25" applyNumberFormat="1" applyFont="1" applyFill="1" applyBorder="1" applyAlignment="1">
      <alignment horizontal="right"/>
      <protection/>
    </xf>
    <xf numFmtId="172" fontId="0" fillId="0" borderId="6" xfId="25" applyNumberFormat="1" applyFont="1" applyFill="1" applyBorder="1" applyAlignment="1">
      <alignment horizontal="right"/>
      <protection/>
    </xf>
    <xf numFmtId="172" fontId="0" fillId="0" borderId="0" xfId="27" applyNumberFormat="1" applyFont="1" applyFill="1" applyBorder="1" applyAlignment="1">
      <alignment wrapText="1"/>
    </xf>
    <xf numFmtId="172" fontId="0" fillId="0" borderId="4" xfId="27" applyNumberFormat="1" applyFont="1" applyFill="1" applyBorder="1" applyAlignment="1">
      <alignment wrapText="1"/>
    </xf>
    <xf numFmtId="172" fontId="0" fillId="0" borderId="0" xfId="25" applyNumberFormat="1" applyFont="1" applyFill="1" applyBorder="1" applyAlignment="1">
      <alignment horizontal="left" wrapText="1"/>
      <protection/>
    </xf>
    <xf numFmtId="172" fontId="0" fillId="0" borderId="4" xfId="25" applyNumberFormat="1" applyFont="1" applyFill="1" applyBorder="1" applyAlignment="1">
      <alignment horizontal="left" wrapText="1"/>
      <protection/>
    </xf>
    <xf numFmtId="172" fontId="13" fillId="0" borderId="0" xfId="25" applyNumberFormat="1" applyFont="1" applyFill="1" applyBorder="1" applyAlignment="1">
      <alignment horizontal="right" wrapText="1"/>
      <protection/>
    </xf>
    <xf numFmtId="172" fontId="13" fillId="0" borderId="4" xfId="25" applyNumberFormat="1" applyFont="1" applyFill="1" applyBorder="1" applyAlignment="1">
      <alignment horizontal="right" wrapText="1"/>
      <protection/>
    </xf>
    <xf numFmtId="172" fontId="2" fillId="0" borderId="8" xfId="0" applyNumberFormat="1" applyFont="1" applyBorder="1" applyAlignment="1">
      <alignment horizontal="right"/>
    </xf>
    <xf numFmtId="172" fontId="2" fillId="0" borderId="11" xfId="0" applyNumberFormat="1" applyFont="1" applyBorder="1" applyAlignment="1">
      <alignment horizontal="right"/>
    </xf>
    <xf numFmtId="172" fontId="2" fillId="0" borderId="6" xfId="0" applyNumberFormat="1" applyFont="1" applyBorder="1" applyAlignment="1">
      <alignment horizontal="right"/>
    </xf>
    <xf numFmtId="172" fontId="0" fillId="0" borderId="8" xfId="0" applyNumberFormat="1" applyFont="1" applyBorder="1" applyAlignment="1">
      <alignment horizontal="right"/>
    </xf>
    <xf numFmtId="172" fontId="2" fillId="0" borderId="9" xfId="0" applyNumberFormat="1" applyFont="1" applyBorder="1" applyAlignment="1">
      <alignment horizontal="right"/>
    </xf>
    <xf numFmtId="172" fontId="2" fillId="0" borderId="5" xfId="0" applyNumberFormat="1" applyFont="1" applyBorder="1" applyAlignment="1">
      <alignment horizontal="right"/>
    </xf>
    <xf numFmtId="173" fontId="0" fillId="0" borderId="0" xfId="27" applyNumberFormat="1" applyFill="1" applyBorder="1" applyAlignment="1">
      <alignment/>
    </xf>
    <xf numFmtId="173" fontId="0" fillId="0" borderId="8" xfId="27" applyNumberFormat="1" applyFill="1" applyBorder="1" applyAlignment="1">
      <alignment/>
    </xf>
    <xf numFmtId="174" fontId="2" fillId="0" borderId="8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85" fontId="2" fillId="0" borderId="4" xfId="0" applyNumberFormat="1" applyFont="1" applyFill="1" applyBorder="1" applyAlignment="1">
      <alignment horizontal="right"/>
    </xf>
    <xf numFmtId="172" fontId="0" fillId="0" borderId="8" xfId="25" applyNumberFormat="1" applyFont="1" applyFill="1" applyBorder="1" applyAlignment="1">
      <alignment horizontal="right" wrapText="1"/>
      <protection/>
    </xf>
    <xf numFmtId="172" fontId="2" fillId="0" borderId="8" xfId="25" applyNumberFormat="1" applyFont="1" applyFill="1" applyBorder="1" applyAlignment="1">
      <alignment horizontal="right" wrapText="1"/>
      <protection/>
    </xf>
    <xf numFmtId="174" fontId="0" fillId="0" borderId="8" xfId="23" applyNumberFormat="1" applyFont="1" applyFill="1" applyBorder="1" applyAlignment="1" quotePrefix="1">
      <alignment horizontal="right" wrapText="1"/>
      <protection/>
    </xf>
    <xf numFmtId="172" fontId="2" fillId="0" borderId="8" xfId="25" applyNumberFormat="1" applyFont="1" applyFill="1" applyBorder="1" applyAlignment="1">
      <alignment horizontal="right"/>
      <protection/>
    </xf>
    <xf numFmtId="172" fontId="0" fillId="0" borderId="8" xfId="25" applyNumberFormat="1" applyFont="1" applyFill="1" applyBorder="1" applyAlignment="1">
      <alignment horizontal="right"/>
      <protection/>
    </xf>
    <xf numFmtId="174" fontId="0" fillId="0" borderId="4" xfId="23" applyNumberFormat="1" applyFont="1" applyFill="1" applyBorder="1" applyAlignment="1">
      <alignment horizontal="right" wrapText="1"/>
      <protection/>
    </xf>
    <xf numFmtId="172" fontId="2" fillId="0" borderId="9" xfId="25" applyNumberFormat="1" applyFont="1" applyFill="1" applyBorder="1" applyAlignment="1">
      <alignment horizontal="right"/>
      <protection/>
    </xf>
    <xf numFmtId="173" fontId="0" fillId="0" borderId="0" xfId="27" applyNumberFormat="1" applyFill="1" applyBorder="1" applyAlignment="1">
      <alignment/>
    </xf>
    <xf numFmtId="173" fontId="0" fillId="0" borderId="4" xfId="27" applyNumberFormat="1" applyFont="1" applyFill="1" applyBorder="1" applyAlignment="1">
      <alignment/>
    </xf>
    <xf numFmtId="185" fontId="19" fillId="0" borderId="10" xfId="23" applyNumberFormat="1" applyFont="1" applyFill="1" applyBorder="1" applyAlignment="1">
      <alignment wrapText="1"/>
      <protection/>
    </xf>
    <xf numFmtId="185" fontId="12" fillId="0" borderId="0" xfId="23" applyNumberFormat="1" applyFont="1" applyFill="1" applyBorder="1" applyAlignment="1">
      <alignment wrapText="1"/>
      <protection/>
    </xf>
    <xf numFmtId="185" fontId="19" fillId="0" borderId="7" xfId="23" applyNumberFormat="1" applyFont="1" applyFill="1" applyBorder="1" applyAlignment="1">
      <alignment wrapText="1"/>
      <protection/>
    </xf>
    <xf numFmtId="173" fontId="5" fillId="0" borderId="8" xfId="27" applyNumberFormat="1" applyFont="1" applyBorder="1" applyAlignment="1">
      <alignment horizontal="right"/>
    </xf>
    <xf numFmtId="173" fontId="5" fillId="0" borderId="4" xfId="27" applyNumberFormat="1" applyFont="1" applyBorder="1" applyAlignment="1">
      <alignment horizontal="right"/>
    </xf>
    <xf numFmtId="174" fontId="11" fillId="0" borderId="4" xfId="23" applyNumberFormat="1" applyFont="1" applyFill="1" applyBorder="1" applyAlignment="1">
      <alignment horizontal="right" wrapText="1"/>
      <protection/>
    </xf>
    <xf numFmtId="200" fontId="11" fillId="0" borderId="10" xfId="24" applyNumberFormat="1" applyFont="1" applyFill="1" applyBorder="1">
      <alignment/>
      <protection/>
    </xf>
    <xf numFmtId="200" fontId="11" fillId="0" borderId="6" xfId="24" applyNumberFormat="1" applyFont="1" applyFill="1" applyBorder="1">
      <alignment/>
      <protection/>
    </xf>
    <xf numFmtId="200" fontId="11" fillId="0" borderId="0" xfId="24" applyNumberFormat="1" applyFont="1" applyFill="1" applyBorder="1">
      <alignment/>
      <protection/>
    </xf>
    <xf numFmtId="200" fontId="19" fillId="0" borderId="0" xfId="24" applyNumberFormat="1" applyFont="1" applyFill="1" applyBorder="1">
      <alignment/>
      <protection/>
    </xf>
    <xf numFmtId="200" fontId="19" fillId="0" borderId="4" xfId="24" applyNumberFormat="1" applyFont="1" applyFill="1" applyBorder="1">
      <alignment/>
      <protection/>
    </xf>
    <xf numFmtId="200" fontId="19" fillId="0" borderId="7" xfId="24" applyNumberFormat="1" applyFont="1" applyFill="1" applyBorder="1">
      <alignment/>
      <protection/>
    </xf>
    <xf numFmtId="200" fontId="19" fillId="0" borderId="5" xfId="24" applyNumberFormat="1" applyFont="1" applyFill="1" applyBorder="1">
      <alignment/>
      <protection/>
    </xf>
    <xf numFmtId="200" fontId="11" fillId="0" borderId="4" xfId="24" applyNumberFormat="1" applyFont="1" applyFill="1" applyBorder="1">
      <alignment/>
      <protection/>
    </xf>
    <xf numFmtId="14" fontId="1" fillId="0" borderId="10" xfId="25" applyNumberFormat="1" applyFont="1" applyFill="1" applyBorder="1" applyAlignment="1">
      <alignment horizontal="right" vertical="center" wrapText="1"/>
      <protection/>
    </xf>
    <xf numFmtId="0" fontId="1" fillId="0" borderId="7" xfId="25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1" fillId="0" borderId="6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4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0" borderId="0" xfId="22" applyFont="1" applyFill="1" applyAlignment="1">
      <alignment wrapText="1"/>
      <protection/>
    </xf>
    <xf numFmtId="0" fontId="0" fillId="0" borderId="0" xfId="22" applyFont="1" applyFill="1" applyAlignment="1">
      <alignment wrapText="1"/>
      <protection/>
    </xf>
    <xf numFmtId="0" fontId="1" fillId="0" borderId="1" xfId="25" applyFont="1" applyFill="1" applyBorder="1" applyAlignment="1">
      <alignment horizontal="left" vertical="center" wrapText="1"/>
      <protection/>
    </xf>
    <xf numFmtId="0" fontId="1" fillId="0" borderId="3" xfId="25" applyFont="1" applyFill="1" applyBorder="1" applyAlignment="1">
      <alignment horizontal="left" vertical="center" wrapText="1"/>
      <protection/>
    </xf>
    <xf numFmtId="0" fontId="4" fillId="0" borderId="0" xfId="24" applyFont="1" applyFill="1" applyBorder="1" applyAlignment="1">
      <alignment wrapText="1"/>
      <protection/>
    </xf>
    <xf numFmtId="0" fontId="1" fillId="0" borderId="6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4" fillId="0" borderId="0" xfId="24" applyFont="1" applyFill="1" applyBorder="1" applyAlignment="1">
      <alignment horizontal="left" wrapText="1"/>
      <protection/>
    </xf>
    <xf numFmtId="0" fontId="0" fillId="0" borderId="0" xfId="24" applyFont="1" applyFill="1" applyBorder="1" applyAlignment="1">
      <alignment horizontal="left" wrapText="1"/>
      <protection/>
    </xf>
    <xf numFmtId="0" fontId="0" fillId="0" borderId="3" xfId="25" applyFont="1" applyFill="1" applyBorder="1" applyAlignment="1">
      <alignment horizontal="left" vertical="center" wrapText="1"/>
      <protection/>
    </xf>
    <xf numFmtId="14" fontId="1" fillId="0" borderId="6" xfId="25" applyNumberFormat="1" applyFont="1" applyFill="1" applyBorder="1" applyAlignment="1">
      <alignment horizontal="right" vertical="center" wrapText="1"/>
      <protection/>
    </xf>
    <xf numFmtId="0" fontId="1" fillId="0" borderId="4" xfId="25" applyFont="1" applyFill="1" applyBorder="1" applyAlignment="1">
      <alignment horizontal="right" vertical="center" wrapText="1"/>
      <protection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24" applyFont="1" applyFill="1" applyBorder="1" applyAlignment="1">
      <alignment horizontal="left" vertical="center" wrapText="1"/>
      <protection/>
    </xf>
    <xf numFmtId="0" fontId="1" fillId="0" borderId="2" xfId="24" applyFont="1" applyFill="1" applyBorder="1" applyAlignment="1">
      <alignment horizontal="left" vertical="center" wrapText="1"/>
      <protection/>
    </xf>
    <xf numFmtId="0" fontId="1" fillId="0" borderId="3" xfId="24" applyFont="1" applyFill="1" applyBorder="1" applyAlignment="1">
      <alignment horizontal="left" vertical="center" wrapText="1"/>
      <protection/>
    </xf>
    <xf numFmtId="0" fontId="24" fillId="0" borderId="0" xfId="24" applyFont="1" applyFill="1" applyBorder="1" applyAlignment="1">
      <alignment horizontal="left" wrapText="1"/>
      <protection/>
    </xf>
    <xf numFmtId="0" fontId="12" fillId="0" borderId="6" xfId="23" applyFont="1" applyFill="1" applyBorder="1" applyAlignment="1">
      <alignment horizontal="right" vertical="center" wrapText="1"/>
      <protection/>
    </xf>
    <xf numFmtId="0" fontId="12" fillId="0" borderId="5" xfId="23" applyFont="1" applyFill="1" applyBorder="1" applyAlignment="1">
      <alignment horizontal="right" vertical="center" wrapText="1"/>
      <protection/>
    </xf>
    <xf numFmtId="0" fontId="12" fillId="0" borderId="11" xfId="23" applyFont="1" applyFill="1" applyBorder="1" applyAlignment="1">
      <alignment horizontal="right" vertical="center" wrapText="1"/>
      <protection/>
    </xf>
    <xf numFmtId="0" fontId="12" fillId="0" borderId="9" xfId="23" applyFont="1" applyFill="1" applyBorder="1" applyAlignment="1">
      <alignment horizontal="right" vertical="center" wrapText="1"/>
      <protection/>
    </xf>
    <xf numFmtId="0" fontId="12" fillId="0" borderId="10" xfId="23" applyFont="1" applyFill="1" applyBorder="1" applyAlignment="1">
      <alignment horizontal="right" vertical="center" wrapText="1"/>
      <protection/>
    </xf>
    <xf numFmtId="0" fontId="12" fillId="0" borderId="7" xfId="23" applyFont="1" applyFill="1" applyBorder="1" applyAlignment="1">
      <alignment horizontal="right" vertical="center" wrapText="1"/>
      <protection/>
    </xf>
  </cellXfs>
  <cellStyles count="14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_Facts  Figures 2002 - 2005 EN 060223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Facts  Figures 2002 - 2005 EN 060223" xfId="22"/>
    <cellStyle name="Normal_Facts &amp; Figures 2000 - 2002" xfId="23"/>
    <cellStyle name="Normal_Sheet1" xfId="24"/>
    <cellStyle name="Normal_Sheet2" xfId="25"/>
    <cellStyle name="normální_Closing meeting 12 2007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showGridLines="0" workbookViewId="0" topLeftCell="A1">
      <selection activeCell="G15" sqref="G15"/>
    </sheetView>
  </sheetViews>
  <sheetFormatPr defaultColWidth="9.140625" defaultRowHeight="12.75"/>
  <cols>
    <col min="1" max="1" width="45.7109375" style="2" customWidth="1"/>
    <col min="2" max="3" width="9.28125" style="1" customWidth="1"/>
    <col min="4" max="4" width="11.7109375" style="2" customWidth="1"/>
    <col min="5" max="6" width="9.28125" style="2" customWidth="1"/>
    <col min="7" max="7" width="11.7109375" style="2" customWidth="1"/>
    <col min="8" max="16384" width="9.140625" style="2" customWidth="1"/>
  </cols>
  <sheetData>
    <row r="2" spans="1:7" ht="29.25" customHeight="1">
      <c r="A2" s="296" t="s">
        <v>10</v>
      </c>
      <c r="B2" s="296"/>
      <c r="C2" s="296"/>
      <c r="D2" s="296"/>
      <c r="E2" s="296"/>
      <c r="F2" s="296"/>
      <c r="G2" s="296"/>
    </row>
    <row r="3" spans="1:5" ht="15">
      <c r="A3" s="30" t="s">
        <v>11</v>
      </c>
      <c r="B3" s="31"/>
      <c r="C3" s="31"/>
      <c r="D3" s="32"/>
      <c r="E3" s="144"/>
    </row>
    <row r="4" spans="1:8" ht="25.5" customHeight="1">
      <c r="A4" s="295" t="s">
        <v>12</v>
      </c>
      <c r="B4" s="295"/>
      <c r="C4" s="295"/>
      <c r="D4" s="295"/>
      <c r="E4" s="295"/>
      <c r="F4" s="295"/>
      <c r="G4" s="295"/>
      <c r="H4" s="295"/>
    </row>
    <row r="5" spans="1:8" ht="12.75" customHeight="1">
      <c r="A5" s="295" t="s">
        <v>13</v>
      </c>
      <c r="B5" s="295"/>
      <c r="C5" s="295"/>
      <c r="D5" s="295"/>
      <c r="E5" s="295"/>
      <c r="F5" s="295"/>
      <c r="G5" s="295"/>
      <c r="H5" s="295"/>
    </row>
    <row r="7" spans="1:7" ht="12.75" customHeight="1">
      <c r="A7" s="301" t="s">
        <v>14</v>
      </c>
      <c r="B7" s="303">
        <v>2007</v>
      </c>
      <c r="C7" s="297">
        <v>2008</v>
      </c>
      <c r="D7" s="299" t="s">
        <v>191</v>
      </c>
      <c r="E7" s="303" t="s">
        <v>192</v>
      </c>
      <c r="F7" s="297" t="s">
        <v>193</v>
      </c>
      <c r="G7" s="299" t="s">
        <v>194</v>
      </c>
    </row>
    <row r="8" spans="1:7" ht="12.75">
      <c r="A8" s="302"/>
      <c r="B8" s="304"/>
      <c r="C8" s="298"/>
      <c r="D8" s="300"/>
      <c r="E8" s="304"/>
      <c r="F8" s="298"/>
      <c r="G8" s="300"/>
    </row>
    <row r="9" spans="1:7" ht="12.75">
      <c r="A9" s="24" t="s">
        <v>15</v>
      </c>
      <c r="B9" s="219">
        <v>62637</v>
      </c>
      <c r="C9" s="220">
        <v>64450</v>
      </c>
      <c r="D9" s="19">
        <v>0.029</v>
      </c>
      <c r="E9" s="219">
        <v>15841</v>
      </c>
      <c r="F9" s="220">
        <v>16515</v>
      </c>
      <c r="G9" s="19">
        <v>0.043</v>
      </c>
    </row>
    <row r="10" spans="1:7" ht="12.75">
      <c r="A10" s="9" t="s">
        <v>16</v>
      </c>
      <c r="B10" s="15">
        <v>397</v>
      </c>
      <c r="C10" s="221">
        <v>205</v>
      </c>
      <c r="D10" s="16">
        <v>-0.484</v>
      </c>
      <c r="E10" s="15">
        <v>92</v>
      </c>
      <c r="F10" s="221">
        <v>37</v>
      </c>
      <c r="G10" s="16">
        <v>-0.602</v>
      </c>
    </row>
    <row r="11" spans="1:7" ht="3.75" customHeight="1">
      <c r="A11" s="9"/>
      <c r="B11" s="15"/>
      <c r="C11" s="221"/>
      <c r="D11" s="16"/>
      <c r="E11" s="15"/>
      <c r="F11" s="221"/>
      <c r="G11" s="16"/>
    </row>
    <row r="12" spans="1:7" ht="12.75">
      <c r="A12" s="10" t="s">
        <v>17</v>
      </c>
      <c r="B12" s="222">
        <v>63034</v>
      </c>
      <c r="C12" s="223">
        <v>64655</v>
      </c>
      <c r="D12" s="17">
        <v>0.026</v>
      </c>
      <c r="E12" s="222">
        <v>15933</v>
      </c>
      <c r="F12" s="224">
        <v>16551</v>
      </c>
      <c r="G12" s="17">
        <v>0.039</v>
      </c>
    </row>
    <row r="13" spans="1:7" ht="3.75" customHeight="1">
      <c r="A13" s="9"/>
      <c r="B13" s="15"/>
      <c r="C13" s="221"/>
      <c r="D13" s="16"/>
      <c r="E13" s="15"/>
      <c r="F13" s="221"/>
      <c r="G13" s="16"/>
    </row>
    <row r="14" spans="1:7" ht="12.75">
      <c r="A14" s="9" t="s">
        <v>18</v>
      </c>
      <c r="B14" s="15">
        <v>553</v>
      </c>
      <c r="C14" s="221">
        <v>484</v>
      </c>
      <c r="D14" s="16">
        <v>-0.125</v>
      </c>
      <c r="E14" s="15">
        <v>159</v>
      </c>
      <c r="F14" s="221">
        <v>186</v>
      </c>
      <c r="G14" s="16">
        <v>0.172</v>
      </c>
    </row>
    <row r="15" spans="1:7" ht="12.75">
      <c r="A15" s="9" t="s">
        <v>19</v>
      </c>
      <c r="B15" s="15">
        <v>-35708</v>
      </c>
      <c r="C15" s="221">
        <v>-37565</v>
      </c>
      <c r="D15" s="16">
        <v>0.052</v>
      </c>
      <c r="E15" s="15">
        <v>-9489</v>
      </c>
      <c r="F15" s="221">
        <v>-9979</v>
      </c>
      <c r="G15" s="16">
        <v>0.052</v>
      </c>
    </row>
    <row r="16" spans="1:7" ht="14.25">
      <c r="A16" s="9" t="s">
        <v>20</v>
      </c>
      <c r="B16" s="15">
        <v>116</v>
      </c>
      <c r="C16" s="221">
        <v>-32</v>
      </c>
      <c r="D16" s="21" t="s">
        <v>1</v>
      </c>
      <c r="E16" s="15">
        <v>9</v>
      </c>
      <c r="F16" s="221">
        <v>-15</v>
      </c>
      <c r="G16" s="21" t="s">
        <v>1</v>
      </c>
    </row>
    <row r="17" spans="1:7" ht="12.75">
      <c r="A17" s="9" t="s">
        <v>21</v>
      </c>
      <c r="B17" s="15">
        <v>42</v>
      </c>
      <c r="C17" s="221">
        <v>855</v>
      </c>
      <c r="D17" s="21" t="s">
        <v>1</v>
      </c>
      <c r="E17" s="15">
        <v>7</v>
      </c>
      <c r="F17" s="221">
        <v>27</v>
      </c>
      <c r="G17" s="21" t="s">
        <v>1</v>
      </c>
    </row>
    <row r="18" spans="1:7" ht="12.75">
      <c r="A18" s="9" t="s">
        <v>22</v>
      </c>
      <c r="B18" s="15">
        <v>-5</v>
      </c>
      <c r="C18" s="221">
        <v>-86</v>
      </c>
      <c r="D18" s="21" t="s">
        <v>1</v>
      </c>
      <c r="E18" s="15">
        <v>-17</v>
      </c>
      <c r="F18" s="221">
        <v>1</v>
      </c>
      <c r="G18" s="21" t="s">
        <v>1</v>
      </c>
    </row>
    <row r="19" spans="1:7" ht="3.75" customHeight="1">
      <c r="A19" s="9"/>
      <c r="B19" s="15"/>
      <c r="C19" s="221"/>
      <c r="D19" s="16"/>
      <c r="E19" s="15"/>
      <c r="F19" s="225"/>
      <c r="G19" s="16"/>
    </row>
    <row r="20" spans="1:7" ht="12.75">
      <c r="A20" s="10" t="s">
        <v>23</v>
      </c>
      <c r="B20" s="222">
        <v>28032</v>
      </c>
      <c r="C20" s="223">
        <v>28312</v>
      </c>
      <c r="D20" s="17">
        <v>0.01</v>
      </c>
      <c r="E20" s="222">
        <v>6601</v>
      </c>
      <c r="F20" s="224">
        <v>6771</v>
      </c>
      <c r="G20" s="17">
        <v>0.026</v>
      </c>
    </row>
    <row r="21" spans="1:7" ht="3.75" customHeight="1">
      <c r="A21" s="10"/>
      <c r="B21" s="222"/>
      <c r="C21" s="223"/>
      <c r="D21" s="16"/>
      <c r="E21" s="222"/>
      <c r="F21" s="224"/>
      <c r="G21" s="16"/>
    </row>
    <row r="22" spans="1:7" ht="12.75" customHeight="1">
      <c r="A22" s="25" t="s">
        <v>24</v>
      </c>
      <c r="B22" s="282">
        <v>0.448</v>
      </c>
      <c r="C22" s="283">
        <v>0.439</v>
      </c>
      <c r="D22" s="16"/>
      <c r="E22" s="282">
        <v>0.417</v>
      </c>
      <c r="F22" s="283">
        <v>0.41</v>
      </c>
      <c r="G22" s="16"/>
    </row>
    <row r="23" spans="1:7" ht="3.75" customHeight="1">
      <c r="A23" s="10"/>
      <c r="B23" s="222"/>
      <c r="C23" s="223"/>
      <c r="D23" s="16"/>
      <c r="E23" s="222"/>
      <c r="F23" s="224"/>
      <c r="G23" s="16"/>
    </row>
    <row r="24" spans="1:7" ht="12.75">
      <c r="A24" s="9" t="s">
        <v>25</v>
      </c>
      <c r="B24" s="15">
        <v>-14435</v>
      </c>
      <c r="C24" s="221">
        <v>-12932</v>
      </c>
      <c r="D24" s="16">
        <v>-0.104</v>
      </c>
      <c r="E24" s="15">
        <v>-3561</v>
      </c>
      <c r="F24" s="225">
        <v>-3252</v>
      </c>
      <c r="G24" s="16">
        <v>-0.087</v>
      </c>
    </row>
    <row r="25" spans="1:7" ht="3" customHeight="1">
      <c r="A25" s="9"/>
      <c r="B25" s="15">
        <v>0</v>
      </c>
      <c r="C25" s="221">
        <v>0</v>
      </c>
      <c r="D25" s="16">
        <v>0</v>
      </c>
      <c r="E25" s="15">
        <v>0</v>
      </c>
      <c r="F25" s="225">
        <v>0</v>
      </c>
      <c r="G25" s="16"/>
    </row>
    <row r="26" spans="1:7" ht="12.75">
      <c r="A26" s="10" t="s">
        <v>26</v>
      </c>
      <c r="B26" s="222">
        <v>13597</v>
      </c>
      <c r="C26" s="223">
        <v>15380</v>
      </c>
      <c r="D26" s="17">
        <v>0.131</v>
      </c>
      <c r="E26" s="222">
        <v>3040</v>
      </c>
      <c r="F26" s="224">
        <v>3519</v>
      </c>
      <c r="G26" s="17">
        <v>0.157</v>
      </c>
    </row>
    <row r="27" spans="1:7" ht="3" customHeight="1">
      <c r="A27" s="10"/>
      <c r="B27" s="222">
        <v>0</v>
      </c>
      <c r="C27" s="223">
        <v>0</v>
      </c>
      <c r="D27" s="16"/>
      <c r="E27" s="222">
        <v>0</v>
      </c>
      <c r="F27" s="224">
        <v>0</v>
      </c>
      <c r="G27" s="16"/>
    </row>
    <row r="28" spans="1:7" ht="12.75">
      <c r="A28" s="9" t="s">
        <v>27</v>
      </c>
      <c r="B28" s="15">
        <v>-88</v>
      </c>
      <c r="C28" s="221">
        <v>-32</v>
      </c>
      <c r="D28" s="16">
        <v>-0.639</v>
      </c>
      <c r="E28" s="15">
        <v>-22</v>
      </c>
      <c r="F28" s="225">
        <v>-66</v>
      </c>
      <c r="G28" s="16">
        <v>2.07</v>
      </c>
    </row>
    <row r="29" spans="1:7" ht="3" customHeight="1">
      <c r="A29" s="9"/>
      <c r="B29" s="15">
        <v>0</v>
      </c>
      <c r="C29" s="221">
        <v>0</v>
      </c>
      <c r="D29" s="16"/>
      <c r="E29" s="15">
        <v>0</v>
      </c>
      <c r="F29" s="225">
        <v>0</v>
      </c>
      <c r="G29" s="16"/>
    </row>
    <row r="30" spans="1:7" ht="12.75">
      <c r="A30" s="10" t="s">
        <v>28</v>
      </c>
      <c r="B30" s="222">
        <v>13510</v>
      </c>
      <c r="C30" s="223">
        <v>15348</v>
      </c>
      <c r="D30" s="17">
        <v>0.136</v>
      </c>
      <c r="E30" s="222">
        <v>3019</v>
      </c>
      <c r="F30" s="224">
        <v>3453</v>
      </c>
      <c r="G30" s="17">
        <v>0.144</v>
      </c>
    </row>
    <row r="31" spans="1:7" ht="3" customHeight="1">
      <c r="A31" s="10"/>
      <c r="B31" s="222">
        <v>0</v>
      </c>
      <c r="C31" s="223">
        <v>0</v>
      </c>
      <c r="D31" s="16"/>
      <c r="E31" s="222">
        <v>0</v>
      </c>
      <c r="F31" s="224">
        <v>0</v>
      </c>
      <c r="G31" s="16"/>
    </row>
    <row r="32" spans="1:7" ht="12.75">
      <c r="A32" s="9" t="s">
        <v>29</v>
      </c>
      <c r="B32" s="15">
        <v>-3124</v>
      </c>
      <c r="C32" s="221">
        <v>-3720</v>
      </c>
      <c r="D32" s="16">
        <v>0.191</v>
      </c>
      <c r="E32" s="15">
        <v>-230</v>
      </c>
      <c r="F32" s="225">
        <v>-830</v>
      </c>
      <c r="G32" s="16">
        <v>2.614</v>
      </c>
    </row>
    <row r="33" spans="1:7" ht="3" customHeight="1">
      <c r="A33" s="9"/>
      <c r="B33" s="15">
        <v>0</v>
      </c>
      <c r="C33" s="221">
        <v>0</v>
      </c>
      <c r="D33" s="16"/>
      <c r="E33" s="15">
        <v>0</v>
      </c>
      <c r="F33" s="225">
        <v>0</v>
      </c>
      <c r="G33" s="16"/>
    </row>
    <row r="34" spans="1:7" ht="12.75">
      <c r="A34" s="10" t="s">
        <v>30</v>
      </c>
      <c r="B34" s="222">
        <v>10386</v>
      </c>
      <c r="C34" s="223">
        <v>11628</v>
      </c>
      <c r="D34" s="17">
        <v>0.12</v>
      </c>
      <c r="E34" s="222">
        <v>2789</v>
      </c>
      <c r="F34" s="224">
        <v>2623</v>
      </c>
      <c r="G34" s="17">
        <v>-0.06</v>
      </c>
    </row>
    <row r="35" spans="1:7" ht="3" customHeight="1">
      <c r="A35" s="10"/>
      <c r="B35" s="222">
        <v>0</v>
      </c>
      <c r="C35" s="223">
        <v>0</v>
      </c>
      <c r="D35" s="16"/>
      <c r="E35" s="222">
        <v>0</v>
      </c>
      <c r="F35" s="224">
        <v>0</v>
      </c>
      <c r="G35" s="16"/>
    </row>
    <row r="36" spans="1:7" ht="12.75">
      <c r="A36" s="9" t="s">
        <v>31</v>
      </c>
      <c r="B36" s="15">
        <v>0</v>
      </c>
      <c r="C36" s="221">
        <v>0</v>
      </c>
      <c r="D36" s="16">
        <v>0</v>
      </c>
      <c r="E36" s="15">
        <v>0</v>
      </c>
      <c r="F36" s="225">
        <v>0</v>
      </c>
      <c r="G36" s="16">
        <v>0</v>
      </c>
    </row>
    <row r="37" spans="1:7" ht="3" customHeight="1">
      <c r="A37" s="9"/>
      <c r="B37" s="222" t="s">
        <v>0</v>
      </c>
      <c r="C37" s="224" t="s">
        <v>0</v>
      </c>
      <c r="D37" s="224" t="s">
        <v>0</v>
      </c>
      <c r="E37" s="222" t="s">
        <v>0</v>
      </c>
      <c r="F37" s="224" t="s">
        <v>0</v>
      </c>
      <c r="G37" s="224" t="s">
        <v>0</v>
      </c>
    </row>
    <row r="38" spans="1:7" ht="12.75">
      <c r="A38" s="10" t="s">
        <v>32</v>
      </c>
      <c r="B38" s="222">
        <v>10386</v>
      </c>
      <c r="C38" s="224">
        <v>11628</v>
      </c>
      <c r="D38" s="17">
        <v>0.12</v>
      </c>
      <c r="E38" s="222">
        <v>2789</v>
      </c>
      <c r="F38" s="224">
        <v>2623</v>
      </c>
      <c r="G38" s="17">
        <v>-0.06</v>
      </c>
    </row>
    <row r="39" spans="1:7" ht="3" customHeight="1">
      <c r="A39" s="13"/>
      <c r="B39" s="226"/>
      <c r="C39" s="227"/>
      <c r="D39" s="18"/>
      <c r="E39" s="228"/>
      <c r="F39" s="229"/>
      <c r="G39" s="18"/>
    </row>
    <row r="40" spans="2:3" ht="12.75">
      <c r="B40" s="136"/>
      <c r="C40" s="136"/>
    </row>
    <row r="41" ht="4.5" customHeight="1"/>
    <row r="42" ht="14.25">
      <c r="A42" s="5" t="s">
        <v>33</v>
      </c>
    </row>
    <row r="43" ht="14.25">
      <c r="A43" s="5" t="s">
        <v>34</v>
      </c>
    </row>
    <row r="46" ht="12.75">
      <c r="C46" s="3"/>
    </row>
  </sheetData>
  <mergeCells count="10">
    <mergeCell ref="A5:H5"/>
    <mergeCell ref="A4:H4"/>
    <mergeCell ref="A2:G2"/>
    <mergeCell ref="C7:C8"/>
    <mergeCell ref="D7:D8"/>
    <mergeCell ref="A7:A8"/>
    <mergeCell ref="B7:B8"/>
    <mergeCell ref="E7:E8"/>
    <mergeCell ref="F7:F8"/>
    <mergeCell ref="G7:G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&amp;L&amp;"Arial,tučné"&amp;14Telefónica O2 Czech Republic  - FINANČNÍ A PROVOZNÍ VÝSLEDKY&amp;R24. února 2009</oddHeader>
    <oddFooter>&amp;L&amp;"Arial,tučné"Investor Relations&amp;"Arial,obyčejné"
Tel. +420 271 462 076, +420 271 462 169&amp;Cemail: investor.relations@o2.com&amp;R1 ze 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zoomScaleSheetLayoutView="100" workbookViewId="0" topLeftCell="A1">
      <selection activeCell="G20" sqref="G20"/>
    </sheetView>
  </sheetViews>
  <sheetFormatPr defaultColWidth="9.140625" defaultRowHeight="12.75"/>
  <cols>
    <col min="1" max="1" width="37.57421875" style="2" customWidth="1"/>
    <col min="2" max="3" width="9.140625" style="7" customWidth="1"/>
    <col min="4" max="4" width="11.7109375" style="2" customWidth="1"/>
    <col min="5" max="6" width="9.140625" style="2" customWidth="1"/>
    <col min="7" max="7" width="11.7109375" style="2" customWidth="1"/>
    <col min="8" max="11" width="9.140625" style="2" customWidth="1"/>
    <col min="12" max="12" width="15.57421875" style="2" customWidth="1"/>
    <col min="13" max="16384" width="9.140625" style="2" customWidth="1"/>
  </cols>
  <sheetData>
    <row r="1" spans="1:7" ht="12.75" customHeight="1">
      <c r="A1" s="301" t="s">
        <v>177</v>
      </c>
      <c r="B1" s="303">
        <v>2007</v>
      </c>
      <c r="C1" s="297">
        <v>2008</v>
      </c>
      <c r="D1" s="299" t="s">
        <v>191</v>
      </c>
      <c r="E1" s="303" t="s">
        <v>192</v>
      </c>
      <c r="F1" s="297" t="s">
        <v>193</v>
      </c>
      <c r="G1" s="299" t="s">
        <v>194</v>
      </c>
    </row>
    <row r="2" spans="1:7" ht="12.75">
      <c r="A2" s="302"/>
      <c r="B2" s="304"/>
      <c r="C2" s="298"/>
      <c r="D2" s="300"/>
      <c r="E2" s="304"/>
      <c r="F2" s="298"/>
      <c r="G2" s="300"/>
    </row>
    <row r="3" spans="1:7" ht="14.25">
      <c r="A3" s="8" t="s">
        <v>35</v>
      </c>
      <c r="B3" s="230">
        <v>9632</v>
      </c>
      <c r="C3" s="223">
        <v>8094</v>
      </c>
      <c r="D3" s="56">
        <v>-0.16</v>
      </c>
      <c r="E3" s="230">
        <v>2302</v>
      </c>
      <c r="F3" s="223">
        <v>1956</v>
      </c>
      <c r="G3" s="56">
        <v>-0.151</v>
      </c>
    </row>
    <row r="4" spans="1:7" ht="12.75">
      <c r="A4" s="10"/>
      <c r="B4" s="231"/>
      <c r="C4" s="221"/>
      <c r="D4" s="155"/>
      <c r="E4" s="231"/>
      <c r="F4" s="221"/>
      <c r="G4" s="155"/>
    </row>
    <row r="5" spans="1:7" ht="12.75">
      <c r="A5" s="10" t="s">
        <v>36</v>
      </c>
      <c r="B5" s="230">
        <v>9140</v>
      </c>
      <c r="C5" s="223">
        <v>8941</v>
      </c>
      <c r="D5" s="156">
        <v>-0.022</v>
      </c>
      <c r="E5" s="230">
        <v>2258</v>
      </c>
      <c r="F5" s="223">
        <v>2212</v>
      </c>
      <c r="G5" s="156">
        <v>-0.02</v>
      </c>
    </row>
    <row r="6" spans="1:7" ht="12.75">
      <c r="A6" s="9" t="s">
        <v>37</v>
      </c>
      <c r="B6" s="231">
        <v>4581</v>
      </c>
      <c r="C6" s="221">
        <v>4148</v>
      </c>
      <c r="D6" s="155">
        <v>-0.095</v>
      </c>
      <c r="E6" s="231">
        <v>1140</v>
      </c>
      <c r="F6" s="231">
        <v>974</v>
      </c>
      <c r="G6" s="157">
        <v>-0.146</v>
      </c>
    </row>
    <row r="7" spans="1:7" ht="14.25">
      <c r="A7" s="12" t="s">
        <v>38</v>
      </c>
      <c r="B7" s="231">
        <v>2204</v>
      </c>
      <c r="C7" s="221">
        <v>1911</v>
      </c>
      <c r="D7" s="155">
        <v>-0.133</v>
      </c>
      <c r="E7" s="231">
        <v>537</v>
      </c>
      <c r="F7" s="221">
        <v>453</v>
      </c>
      <c r="G7" s="155">
        <v>-0.158</v>
      </c>
    </row>
    <row r="8" spans="1:7" ht="12.75">
      <c r="A8" s="12" t="s">
        <v>39</v>
      </c>
      <c r="B8" s="231">
        <v>1452</v>
      </c>
      <c r="C8" s="221">
        <v>1367</v>
      </c>
      <c r="D8" s="155">
        <v>-0.058</v>
      </c>
      <c r="E8" s="231">
        <v>369</v>
      </c>
      <c r="F8" s="221">
        <v>319</v>
      </c>
      <c r="G8" s="155">
        <v>-0.136</v>
      </c>
    </row>
    <row r="9" spans="1:7" ht="12.75">
      <c r="A9" s="12" t="s">
        <v>40</v>
      </c>
      <c r="B9" s="231">
        <v>470</v>
      </c>
      <c r="C9" s="221">
        <v>432</v>
      </c>
      <c r="D9" s="155">
        <v>-0.08</v>
      </c>
      <c r="E9" s="231">
        <v>118</v>
      </c>
      <c r="F9" s="221">
        <v>99</v>
      </c>
      <c r="G9" s="155">
        <v>-0.161</v>
      </c>
    </row>
    <row r="10" spans="1:7" ht="14.25">
      <c r="A10" s="12" t="s">
        <v>41</v>
      </c>
      <c r="B10" s="231">
        <v>456</v>
      </c>
      <c r="C10" s="221">
        <v>439</v>
      </c>
      <c r="D10" s="155">
        <v>-0.037</v>
      </c>
      <c r="E10" s="231">
        <v>116</v>
      </c>
      <c r="F10" s="221">
        <v>104</v>
      </c>
      <c r="G10" s="155">
        <v>-0.106</v>
      </c>
    </row>
    <row r="11" spans="1:7" ht="14.25">
      <c r="A11" s="9" t="s">
        <v>42</v>
      </c>
      <c r="B11" s="231">
        <v>4559</v>
      </c>
      <c r="C11" s="221">
        <v>4793</v>
      </c>
      <c r="D11" s="155">
        <v>0.051</v>
      </c>
      <c r="E11" s="231">
        <v>1118</v>
      </c>
      <c r="F11" s="221">
        <v>1239</v>
      </c>
      <c r="G11" s="155">
        <v>0.107</v>
      </c>
    </row>
    <row r="12" spans="1:7" ht="3" customHeight="1">
      <c r="A12" s="9"/>
      <c r="B12" s="231"/>
      <c r="C12" s="221">
        <v>0</v>
      </c>
      <c r="D12" s="155"/>
      <c r="E12" s="231">
        <v>0</v>
      </c>
      <c r="F12" s="221">
        <v>0</v>
      </c>
      <c r="G12" s="155"/>
    </row>
    <row r="13" spans="1:7" ht="12.75">
      <c r="A13" s="10" t="s">
        <v>43</v>
      </c>
      <c r="B13" s="230">
        <v>3919</v>
      </c>
      <c r="C13" s="223">
        <v>4138</v>
      </c>
      <c r="D13" s="156">
        <v>0.056</v>
      </c>
      <c r="E13" s="230">
        <v>1014</v>
      </c>
      <c r="F13" s="223">
        <v>1034</v>
      </c>
      <c r="G13" s="156">
        <v>0.02</v>
      </c>
    </row>
    <row r="14" spans="1:7" ht="12.75">
      <c r="A14" s="12" t="s">
        <v>44</v>
      </c>
      <c r="B14" s="231">
        <v>226</v>
      </c>
      <c r="C14" s="221">
        <v>89</v>
      </c>
      <c r="D14" s="155">
        <v>-0.605</v>
      </c>
      <c r="E14" s="231">
        <v>38</v>
      </c>
      <c r="F14" s="221">
        <v>15</v>
      </c>
      <c r="G14" s="155">
        <v>-0.6</v>
      </c>
    </row>
    <row r="15" spans="1:7" ht="12.75">
      <c r="A15" s="12" t="s">
        <v>45</v>
      </c>
      <c r="B15" s="231">
        <v>3692</v>
      </c>
      <c r="C15" s="221">
        <v>4049</v>
      </c>
      <c r="D15" s="155">
        <v>0.096</v>
      </c>
      <c r="E15" s="231">
        <v>975</v>
      </c>
      <c r="F15" s="221">
        <v>1019</v>
      </c>
      <c r="G15" s="155">
        <v>0.045</v>
      </c>
    </row>
    <row r="16" spans="1:7" ht="14.25">
      <c r="A16" s="12" t="s">
        <v>46</v>
      </c>
      <c r="B16" s="231">
        <v>3301</v>
      </c>
      <c r="C16" s="221">
        <v>3726</v>
      </c>
      <c r="D16" s="155">
        <v>0.129</v>
      </c>
      <c r="E16" s="231">
        <v>883</v>
      </c>
      <c r="F16" s="221">
        <v>949</v>
      </c>
      <c r="G16" s="155">
        <v>0.074</v>
      </c>
    </row>
    <row r="17" spans="1:7" ht="14.25">
      <c r="A17" s="12" t="s">
        <v>47</v>
      </c>
      <c r="B17" s="231">
        <v>391</v>
      </c>
      <c r="C17" s="221">
        <v>323</v>
      </c>
      <c r="D17" s="155">
        <v>-0.174</v>
      </c>
      <c r="E17" s="231">
        <v>92</v>
      </c>
      <c r="F17" s="221">
        <v>70</v>
      </c>
      <c r="G17" s="155">
        <v>-0.235</v>
      </c>
    </row>
    <row r="18" spans="1:7" ht="12.75">
      <c r="A18" s="12"/>
      <c r="B18" s="231"/>
      <c r="C18" s="221"/>
      <c r="D18" s="155"/>
      <c r="E18" s="231"/>
      <c r="F18" s="221"/>
      <c r="G18" s="155"/>
    </row>
    <row r="19" spans="1:7" ht="12.75">
      <c r="A19" s="10" t="s">
        <v>48</v>
      </c>
      <c r="B19" s="230">
        <v>1715</v>
      </c>
      <c r="C19" s="223">
        <v>2066</v>
      </c>
      <c r="D19" s="156">
        <v>0.204</v>
      </c>
      <c r="E19" s="230">
        <v>368</v>
      </c>
      <c r="F19" s="223">
        <v>816</v>
      </c>
      <c r="G19" s="156">
        <v>1.218</v>
      </c>
    </row>
    <row r="20" spans="1:7" ht="12.75">
      <c r="A20" s="10"/>
      <c r="B20" s="231"/>
      <c r="C20" s="221"/>
      <c r="D20" s="155"/>
      <c r="E20" s="231"/>
      <c r="F20" s="221"/>
      <c r="G20" s="155"/>
    </row>
    <row r="21" spans="1:7" ht="14.25">
      <c r="A21" s="10" t="s">
        <v>49</v>
      </c>
      <c r="B21" s="230">
        <v>462</v>
      </c>
      <c r="C21" s="223">
        <v>593</v>
      </c>
      <c r="D21" s="156">
        <v>0.284</v>
      </c>
      <c r="E21" s="230">
        <v>149</v>
      </c>
      <c r="F21" s="223">
        <v>264</v>
      </c>
      <c r="G21" s="156">
        <v>0.774</v>
      </c>
    </row>
    <row r="22" spans="1:8" ht="3" customHeight="1">
      <c r="A22" s="10"/>
      <c r="B22" s="231">
        <v>0</v>
      </c>
      <c r="C22" s="221">
        <v>0</v>
      </c>
      <c r="D22" s="155"/>
      <c r="E22" s="231">
        <v>0</v>
      </c>
      <c r="F22" s="221">
        <v>0</v>
      </c>
      <c r="G22" s="155"/>
      <c r="H22" s="7"/>
    </row>
    <row r="23" spans="1:7" ht="12.75">
      <c r="A23" s="10" t="s">
        <v>50</v>
      </c>
      <c r="B23" s="230">
        <v>3911</v>
      </c>
      <c r="C23" s="223">
        <v>3866</v>
      </c>
      <c r="D23" s="156">
        <v>-0.012</v>
      </c>
      <c r="E23" s="230">
        <v>882</v>
      </c>
      <c r="F23" s="223">
        <v>949</v>
      </c>
      <c r="G23" s="156">
        <v>0.076</v>
      </c>
    </row>
    <row r="24" spans="1:7" ht="12.75">
      <c r="A24" s="12" t="s">
        <v>51</v>
      </c>
      <c r="B24" s="231">
        <v>2051</v>
      </c>
      <c r="C24" s="221">
        <v>1757</v>
      </c>
      <c r="D24" s="155">
        <v>-0.143</v>
      </c>
      <c r="E24" s="231">
        <v>455</v>
      </c>
      <c r="F24" s="221">
        <v>438</v>
      </c>
      <c r="G24" s="155">
        <v>-0.039</v>
      </c>
    </row>
    <row r="25" spans="1:7" ht="14.25">
      <c r="A25" s="12" t="s">
        <v>52</v>
      </c>
      <c r="B25" s="231">
        <v>1860</v>
      </c>
      <c r="C25" s="221">
        <v>2109</v>
      </c>
      <c r="D25" s="155">
        <v>0.134</v>
      </c>
      <c r="E25" s="231">
        <v>427</v>
      </c>
      <c r="F25" s="221">
        <v>512</v>
      </c>
      <c r="G25" s="155">
        <v>0.199</v>
      </c>
    </row>
    <row r="26" spans="1:7" ht="3" customHeight="1">
      <c r="A26" s="12"/>
      <c r="B26" s="231">
        <v>0</v>
      </c>
      <c r="C26" s="221">
        <v>0</v>
      </c>
      <c r="D26" s="155"/>
      <c r="E26" s="231">
        <v>0</v>
      </c>
      <c r="F26" s="221">
        <v>0</v>
      </c>
      <c r="G26" s="155"/>
    </row>
    <row r="27" spans="1:8" ht="14.25">
      <c r="A27" s="10" t="s">
        <v>53</v>
      </c>
      <c r="B27" s="239">
        <v>859</v>
      </c>
      <c r="C27" s="223">
        <v>2118</v>
      </c>
      <c r="D27" s="156">
        <v>1.467</v>
      </c>
      <c r="E27" s="230">
        <v>346</v>
      </c>
      <c r="F27" s="223">
        <v>527</v>
      </c>
      <c r="G27" s="156">
        <v>0.521</v>
      </c>
      <c r="H27" s="26"/>
    </row>
    <row r="28" spans="1:7" ht="3.75" customHeight="1">
      <c r="A28" s="10"/>
      <c r="B28" s="267" t="s">
        <v>0</v>
      </c>
      <c r="C28" s="156" t="s">
        <v>0</v>
      </c>
      <c r="D28" s="156" t="s">
        <v>0</v>
      </c>
      <c r="E28" s="268" t="s">
        <v>0</v>
      </c>
      <c r="F28" s="156" t="s">
        <v>0</v>
      </c>
      <c r="G28" s="156" t="s">
        <v>0</v>
      </c>
    </row>
    <row r="29" spans="1:7" ht="12.75">
      <c r="A29" s="10" t="s">
        <v>54</v>
      </c>
      <c r="B29" s="239">
        <v>29637</v>
      </c>
      <c r="C29" s="223">
        <v>29816</v>
      </c>
      <c r="D29" s="158">
        <v>0.006</v>
      </c>
      <c r="E29" s="230">
        <v>7320</v>
      </c>
      <c r="F29" s="230">
        <v>7758</v>
      </c>
      <c r="G29" s="158">
        <v>0.06</v>
      </c>
    </row>
    <row r="30" spans="1:7" ht="3.75" customHeight="1">
      <c r="A30" s="10"/>
      <c r="B30" s="239"/>
      <c r="C30" s="223"/>
      <c r="D30" s="158"/>
      <c r="E30" s="230"/>
      <c r="F30" s="230"/>
      <c r="G30" s="158"/>
    </row>
    <row r="31" spans="1:7" ht="12.75">
      <c r="A31" s="10" t="s">
        <v>55</v>
      </c>
      <c r="B31" s="239">
        <v>312</v>
      </c>
      <c r="C31" s="223">
        <v>205</v>
      </c>
      <c r="D31" s="156">
        <v>-0.344</v>
      </c>
      <c r="E31" s="230">
        <v>78</v>
      </c>
      <c r="F31" s="223">
        <v>37</v>
      </c>
      <c r="G31" s="156">
        <v>-0.531</v>
      </c>
    </row>
    <row r="32" spans="1:7" ht="3.75" customHeight="1">
      <c r="A32" s="10"/>
      <c r="B32" s="267" t="s">
        <v>0</v>
      </c>
      <c r="C32" s="156" t="s">
        <v>0</v>
      </c>
      <c r="D32" s="156" t="s">
        <v>0</v>
      </c>
      <c r="E32" s="268" t="s">
        <v>0</v>
      </c>
      <c r="F32" s="156" t="s">
        <v>0</v>
      </c>
      <c r="G32" s="156" t="s">
        <v>0</v>
      </c>
    </row>
    <row r="33" spans="1:7" ht="12.75">
      <c r="A33" s="11" t="s">
        <v>56</v>
      </c>
      <c r="B33" s="232">
        <v>29949</v>
      </c>
      <c r="C33" s="240">
        <v>30021</v>
      </c>
      <c r="D33" s="159">
        <v>0.002</v>
      </c>
      <c r="E33" s="232">
        <v>7398</v>
      </c>
      <c r="F33" s="233">
        <v>7795</v>
      </c>
      <c r="G33" s="159">
        <v>0.054</v>
      </c>
    </row>
    <row r="34" spans="1:3" ht="14.25">
      <c r="A34" s="5"/>
      <c r="B34" s="6"/>
      <c r="C34" s="6"/>
    </row>
    <row r="35" spans="1:3" ht="5.25" customHeight="1">
      <c r="A35" s="28"/>
      <c r="B35" s="6"/>
      <c r="C35" s="6"/>
    </row>
    <row r="36" spans="1:3" ht="14.25" customHeight="1">
      <c r="A36" s="5" t="s">
        <v>57</v>
      </c>
      <c r="B36" s="6"/>
      <c r="C36" s="6"/>
    </row>
    <row r="37" spans="1:3" ht="14.25">
      <c r="A37" s="5" t="s">
        <v>58</v>
      </c>
      <c r="B37" s="6"/>
      <c r="C37" s="6"/>
    </row>
    <row r="38" spans="1:3" ht="14.25">
      <c r="A38" s="5" t="s">
        <v>59</v>
      </c>
      <c r="B38" s="6"/>
      <c r="C38" s="6"/>
    </row>
    <row r="39" spans="1:3" ht="14.25">
      <c r="A39" s="5" t="s">
        <v>60</v>
      </c>
      <c r="B39" s="6"/>
      <c r="C39" s="6"/>
    </row>
    <row r="40" spans="1:3" ht="14.25">
      <c r="A40" s="5" t="s">
        <v>61</v>
      </c>
      <c r="B40" s="6"/>
      <c r="C40" s="6"/>
    </row>
    <row r="41" spans="1:8" ht="41.25" customHeight="1">
      <c r="A41" s="305" t="s">
        <v>179</v>
      </c>
      <c r="B41" s="305"/>
      <c r="C41" s="305"/>
      <c r="D41" s="305"/>
      <c r="E41" s="305"/>
      <c r="F41" s="305"/>
      <c r="G41" s="305"/>
      <c r="H41" s="305"/>
    </row>
    <row r="42" spans="1:3" ht="14.25">
      <c r="A42" s="5" t="s">
        <v>62</v>
      </c>
      <c r="B42" s="6"/>
      <c r="C42" s="6"/>
    </row>
    <row r="43" spans="1:3" ht="14.25">
      <c r="A43" s="5" t="s">
        <v>63</v>
      </c>
      <c r="B43" s="6"/>
      <c r="C43" s="6"/>
    </row>
    <row r="44" spans="1:3" ht="14.25">
      <c r="A44" s="5" t="s">
        <v>64</v>
      </c>
      <c r="B44" s="6"/>
      <c r="C44" s="6"/>
    </row>
    <row r="45" spans="1:3" ht="14.25">
      <c r="A45" s="5" t="s">
        <v>65</v>
      </c>
      <c r="B45" s="6"/>
      <c r="C45" s="6"/>
    </row>
    <row r="46" spans="1:3" ht="14.25">
      <c r="A46" s="5" t="s">
        <v>180</v>
      </c>
      <c r="B46" s="6"/>
      <c r="C46" s="6"/>
    </row>
    <row r="47" spans="1:4" ht="12.75">
      <c r="A47" s="29"/>
      <c r="B47" s="15"/>
      <c r="C47" s="15"/>
      <c r="D47" s="29"/>
    </row>
    <row r="48" spans="1:7" ht="12.75" customHeight="1">
      <c r="A48" s="301" t="s">
        <v>175</v>
      </c>
      <c r="B48" s="303">
        <v>2007</v>
      </c>
      <c r="C48" s="297">
        <v>2008</v>
      </c>
      <c r="D48" s="299" t="s">
        <v>191</v>
      </c>
      <c r="E48" s="303" t="s">
        <v>192</v>
      </c>
      <c r="F48" s="297" t="s">
        <v>193</v>
      </c>
      <c r="G48" s="299" t="s">
        <v>194</v>
      </c>
    </row>
    <row r="49" spans="1:7" ht="12.75">
      <c r="A49" s="302"/>
      <c r="B49" s="304"/>
      <c r="C49" s="298"/>
      <c r="D49" s="300"/>
      <c r="E49" s="304"/>
      <c r="F49" s="298"/>
      <c r="G49" s="300"/>
    </row>
    <row r="50" spans="1:7" ht="12.75">
      <c r="A50" s="8" t="s">
        <v>66</v>
      </c>
      <c r="B50" s="234">
        <v>31010</v>
      </c>
      <c r="C50" s="235">
        <v>32231</v>
      </c>
      <c r="D50" s="160">
        <v>0.039</v>
      </c>
      <c r="E50" s="234">
        <v>7829</v>
      </c>
      <c r="F50" s="235">
        <v>8051</v>
      </c>
      <c r="G50" s="160">
        <v>0.028</v>
      </c>
    </row>
    <row r="51" spans="1:7" ht="12.75">
      <c r="A51" s="9" t="s">
        <v>67</v>
      </c>
      <c r="B51" s="236">
        <v>24323</v>
      </c>
      <c r="C51" s="237">
        <v>24716</v>
      </c>
      <c r="D51" s="157">
        <v>0.016</v>
      </c>
      <c r="E51" s="236">
        <v>6088</v>
      </c>
      <c r="F51" s="237">
        <v>6123</v>
      </c>
      <c r="G51" s="157">
        <v>0.006</v>
      </c>
    </row>
    <row r="52" spans="1:7" ht="12.75">
      <c r="A52" s="9" t="s">
        <v>68</v>
      </c>
      <c r="B52" s="238">
        <v>7114</v>
      </c>
      <c r="C52" s="221">
        <v>7756</v>
      </c>
      <c r="D52" s="157">
        <v>0.09</v>
      </c>
      <c r="E52" s="238">
        <v>1857</v>
      </c>
      <c r="F52" s="221">
        <v>2037</v>
      </c>
      <c r="G52" s="157">
        <v>0.097</v>
      </c>
    </row>
    <row r="53" spans="1:7" ht="14.25">
      <c r="A53" s="9" t="s">
        <v>69</v>
      </c>
      <c r="B53" s="238">
        <v>11926</v>
      </c>
      <c r="C53" s="221">
        <v>11626</v>
      </c>
      <c r="D53" s="157">
        <v>-0.025</v>
      </c>
      <c r="E53" s="238">
        <v>2971</v>
      </c>
      <c r="F53" s="221">
        <v>2758</v>
      </c>
      <c r="G53" s="157">
        <v>-0.072</v>
      </c>
    </row>
    <row r="54" spans="1:7" ht="14.25">
      <c r="A54" s="9" t="s">
        <v>70</v>
      </c>
      <c r="B54" s="238">
        <v>5284</v>
      </c>
      <c r="C54" s="221">
        <v>5335</v>
      </c>
      <c r="D54" s="157">
        <v>0.01</v>
      </c>
      <c r="E54" s="238">
        <v>1259</v>
      </c>
      <c r="F54" s="221">
        <v>1328</v>
      </c>
      <c r="G54" s="157">
        <v>0.055</v>
      </c>
    </row>
    <row r="55" spans="1:7" ht="14.25">
      <c r="A55" s="9" t="s">
        <v>71</v>
      </c>
      <c r="B55" s="238">
        <v>4574</v>
      </c>
      <c r="C55" s="221">
        <v>4966</v>
      </c>
      <c r="D55" s="157">
        <v>0.086</v>
      </c>
      <c r="E55" s="238">
        <v>1219</v>
      </c>
      <c r="F55" s="221">
        <v>1334</v>
      </c>
      <c r="G55" s="157">
        <v>0.094</v>
      </c>
    </row>
    <row r="56" spans="1:7" ht="15" customHeight="1">
      <c r="A56" s="9" t="s">
        <v>8</v>
      </c>
      <c r="B56" s="238">
        <v>1956</v>
      </c>
      <c r="C56" s="221">
        <v>2078</v>
      </c>
      <c r="D56" s="157">
        <v>0.063</v>
      </c>
      <c r="E56" s="238">
        <v>509</v>
      </c>
      <c r="F56" s="221">
        <v>515</v>
      </c>
      <c r="G56" s="157">
        <v>0.012</v>
      </c>
    </row>
    <row r="57" spans="1:7" ht="15" customHeight="1">
      <c r="A57" s="9" t="s">
        <v>72</v>
      </c>
      <c r="B57" s="238">
        <v>157</v>
      </c>
      <c r="C57" s="221">
        <v>471</v>
      </c>
      <c r="D57" s="157">
        <v>2.004</v>
      </c>
      <c r="E57" s="238">
        <v>13</v>
      </c>
      <c r="F57" s="221">
        <v>80</v>
      </c>
      <c r="G57" s="157">
        <v>5.217</v>
      </c>
    </row>
    <row r="58" spans="1:7" ht="3" customHeight="1">
      <c r="A58" s="9"/>
      <c r="B58" s="238"/>
      <c r="C58" s="221"/>
      <c r="D58" s="157"/>
      <c r="E58" s="238"/>
      <c r="F58" s="221"/>
      <c r="G58" s="157"/>
    </row>
    <row r="59" spans="1:7" ht="14.25">
      <c r="A59" s="10" t="s">
        <v>73</v>
      </c>
      <c r="B59" s="239">
        <v>1540</v>
      </c>
      <c r="C59" s="223">
        <v>1335</v>
      </c>
      <c r="D59" s="158">
        <v>-0.133</v>
      </c>
      <c r="E59" s="239">
        <v>477</v>
      </c>
      <c r="F59" s="223">
        <v>380</v>
      </c>
      <c r="G59" s="158">
        <v>-0.204</v>
      </c>
    </row>
    <row r="60" spans="1:7" ht="3" customHeight="1">
      <c r="A60" s="10"/>
      <c r="B60" s="239" t="s">
        <v>2</v>
      </c>
      <c r="C60" s="223" t="s">
        <v>0</v>
      </c>
      <c r="D60" s="158" t="s">
        <v>0</v>
      </c>
      <c r="E60" s="239" t="s">
        <v>2</v>
      </c>
      <c r="F60" s="223" t="s">
        <v>0</v>
      </c>
      <c r="G60" s="269" t="s">
        <v>0</v>
      </c>
    </row>
    <row r="61" spans="1:7" ht="12.75">
      <c r="A61" s="10" t="s">
        <v>54</v>
      </c>
      <c r="B61" s="239">
        <v>32550</v>
      </c>
      <c r="C61" s="223">
        <v>33566</v>
      </c>
      <c r="D61" s="158">
        <v>0.031</v>
      </c>
      <c r="E61" s="239">
        <v>8306</v>
      </c>
      <c r="F61" s="223">
        <v>8431</v>
      </c>
      <c r="G61" s="158">
        <v>0.015</v>
      </c>
    </row>
    <row r="62" spans="1:7" ht="3.75" customHeight="1">
      <c r="A62" s="10"/>
      <c r="B62" s="239"/>
      <c r="C62" s="223"/>
      <c r="D62" s="158"/>
      <c r="E62" s="239"/>
      <c r="F62" s="223"/>
      <c r="G62" s="158"/>
    </row>
    <row r="63" spans="1:7" ht="12.75">
      <c r="A63" s="10" t="s">
        <v>55</v>
      </c>
      <c r="B63" s="239">
        <v>103</v>
      </c>
      <c r="C63" s="223">
        <v>0</v>
      </c>
      <c r="D63" s="158" t="s">
        <v>1</v>
      </c>
      <c r="E63" s="239">
        <v>29</v>
      </c>
      <c r="F63" s="223">
        <v>0</v>
      </c>
      <c r="G63" s="158" t="s">
        <v>1</v>
      </c>
    </row>
    <row r="64" spans="1:7" ht="3.75" customHeight="1">
      <c r="A64" s="10"/>
      <c r="B64" s="239" t="s">
        <v>2</v>
      </c>
      <c r="C64" s="223" t="s">
        <v>0</v>
      </c>
      <c r="D64" s="158" t="s">
        <v>0</v>
      </c>
      <c r="E64" s="239" t="s">
        <v>2</v>
      </c>
      <c r="F64" s="223" t="s">
        <v>0</v>
      </c>
      <c r="G64" s="269" t="s">
        <v>0</v>
      </c>
    </row>
    <row r="65" spans="1:7" ht="12.75">
      <c r="A65" s="11" t="s">
        <v>56</v>
      </c>
      <c r="B65" s="232">
        <v>32653</v>
      </c>
      <c r="C65" s="240">
        <v>33566</v>
      </c>
      <c r="D65" s="159">
        <v>0.028</v>
      </c>
      <c r="E65" s="232">
        <v>8335</v>
      </c>
      <c r="F65" s="240">
        <v>8431</v>
      </c>
      <c r="G65" s="159">
        <v>0.012</v>
      </c>
    </row>
    <row r="66" ht="12" customHeight="1"/>
    <row r="67" ht="14.25">
      <c r="A67" s="5" t="s">
        <v>57</v>
      </c>
    </row>
    <row r="68" ht="14.25">
      <c r="A68" s="5" t="s">
        <v>74</v>
      </c>
    </row>
    <row r="69" ht="14.25">
      <c r="A69" s="5" t="s">
        <v>75</v>
      </c>
    </row>
    <row r="70" spans="1:8" ht="38.25" customHeight="1">
      <c r="A70" s="305" t="s">
        <v>178</v>
      </c>
      <c r="B70" s="305"/>
      <c r="C70" s="305"/>
      <c r="D70" s="305"/>
      <c r="E70" s="305"/>
      <c r="F70" s="305"/>
      <c r="G70" s="305"/>
      <c r="H70" s="305"/>
    </row>
    <row r="71" ht="14.25">
      <c r="A71" s="5" t="s">
        <v>76</v>
      </c>
    </row>
    <row r="72" ht="14.25">
      <c r="A72" s="5" t="s">
        <v>77</v>
      </c>
    </row>
    <row r="73" ht="14.25">
      <c r="A73" s="5" t="s">
        <v>195</v>
      </c>
    </row>
    <row r="74" ht="14.25">
      <c r="A74" s="5" t="s">
        <v>78</v>
      </c>
    </row>
  </sheetData>
  <mergeCells count="16">
    <mergeCell ref="A70:H70"/>
    <mergeCell ref="D1:D2"/>
    <mergeCell ref="C48:C49"/>
    <mergeCell ref="D48:D49"/>
    <mergeCell ref="C1:C2"/>
    <mergeCell ref="A41:H41"/>
    <mergeCell ref="B48:B49"/>
    <mergeCell ref="A1:A2"/>
    <mergeCell ref="B1:B2"/>
    <mergeCell ref="A48:A49"/>
    <mergeCell ref="E1:E2"/>
    <mergeCell ref="F1:F2"/>
    <mergeCell ref="G1:G2"/>
    <mergeCell ref="E48:E49"/>
    <mergeCell ref="F48:F49"/>
    <mergeCell ref="G48:G49"/>
  </mergeCells>
  <printOptions/>
  <pageMargins left="0.75" right="0.75" top="1" bottom="1" header="0.5" footer="0.5"/>
  <pageSetup fitToHeight="1" fitToWidth="1" horizontalDpi="600" verticalDpi="600" orientation="landscape" paperSize="9" scale="49" r:id="rId1"/>
  <headerFooter alignWithMargins="0">
    <oddHeader>&amp;L&amp;"Arial,tučné"&amp;14Telefónica O2 Czech Republic - FINANČNÍ A PROVOZNÍ VÝSLEDKY&amp;R24. února 2009</oddHeader>
    <oddFooter>&amp;L&amp;"Arial,tučné"Investor Relations&amp;"Arial,obyčejné"
Tel. +420 271 462 076, +420 271 462 169&amp;Cemail: investor.relations@o2.com&amp;R2 ze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showGridLines="0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9" sqref="D19"/>
    </sheetView>
  </sheetViews>
  <sheetFormatPr defaultColWidth="9.140625" defaultRowHeight="12.75"/>
  <cols>
    <col min="1" max="1" width="40.7109375" style="2" customWidth="1"/>
    <col min="2" max="3" width="9.140625" style="1" customWidth="1"/>
    <col min="4" max="4" width="11.7109375" style="2" customWidth="1"/>
    <col min="5" max="6" width="9.140625" style="2" customWidth="1"/>
    <col min="7" max="7" width="11.7109375" style="2" customWidth="1"/>
    <col min="8" max="16384" width="9.140625" style="2" customWidth="1"/>
  </cols>
  <sheetData>
    <row r="1" spans="1:7" ht="12.75" customHeight="1">
      <c r="A1" s="306" t="s">
        <v>79</v>
      </c>
      <c r="B1" s="303">
        <v>2007</v>
      </c>
      <c r="C1" s="297">
        <v>2008</v>
      </c>
      <c r="D1" s="299" t="s">
        <v>191</v>
      </c>
      <c r="E1" s="303" t="s">
        <v>192</v>
      </c>
      <c r="F1" s="297" t="s">
        <v>193</v>
      </c>
      <c r="G1" s="299" t="s">
        <v>194</v>
      </c>
    </row>
    <row r="2" spans="1:7" ht="12.75" customHeight="1">
      <c r="A2" s="307"/>
      <c r="B2" s="304"/>
      <c r="C2" s="298"/>
      <c r="D2" s="300"/>
      <c r="E2" s="304"/>
      <c r="F2" s="298"/>
      <c r="G2" s="300"/>
    </row>
    <row r="3" spans="1:7" ht="14.25">
      <c r="A3" s="145" t="s">
        <v>80</v>
      </c>
      <c r="B3" s="260">
        <v>17103</v>
      </c>
      <c r="C3" s="261">
        <v>18586</v>
      </c>
      <c r="D3" s="20">
        <v>0.087</v>
      </c>
      <c r="E3" s="260">
        <v>4492</v>
      </c>
      <c r="F3" s="261">
        <v>5193</v>
      </c>
      <c r="G3" s="20">
        <v>0.156</v>
      </c>
    </row>
    <row r="4" spans="1:7" ht="12.75">
      <c r="A4" s="146" t="s">
        <v>81</v>
      </c>
      <c r="B4" s="262">
        <v>11012</v>
      </c>
      <c r="C4" s="225">
        <v>11989</v>
      </c>
      <c r="D4" s="21">
        <v>0.089</v>
      </c>
      <c r="E4" s="15">
        <v>2800</v>
      </c>
      <c r="F4" s="225">
        <v>3131</v>
      </c>
      <c r="G4" s="21">
        <v>0.118</v>
      </c>
    </row>
    <row r="5" spans="1:7" ht="12.75">
      <c r="A5" s="146" t="s">
        <v>82</v>
      </c>
      <c r="B5" s="238">
        <v>3500</v>
      </c>
      <c r="C5" s="221">
        <v>3258</v>
      </c>
      <c r="D5" s="21">
        <v>-0.069</v>
      </c>
      <c r="E5" s="231">
        <v>1128</v>
      </c>
      <c r="F5" s="221">
        <v>1005</v>
      </c>
      <c r="G5" s="21">
        <v>-0.109</v>
      </c>
    </row>
    <row r="6" spans="1:7" ht="14.25">
      <c r="A6" s="146" t="s">
        <v>181</v>
      </c>
      <c r="B6" s="238">
        <v>2590</v>
      </c>
      <c r="C6" s="221">
        <v>3339</v>
      </c>
      <c r="D6" s="21">
        <v>0.289</v>
      </c>
      <c r="E6" s="231">
        <v>563</v>
      </c>
      <c r="F6" s="221">
        <v>1057</v>
      </c>
      <c r="G6" s="21">
        <v>0.878</v>
      </c>
    </row>
    <row r="7" spans="1:7" ht="3" customHeight="1">
      <c r="A7" s="146"/>
      <c r="B7" s="238"/>
      <c r="C7" s="221"/>
      <c r="D7" s="21"/>
      <c r="E7" s="238">
        <v>0</v>
      </c>
      <c r="F7" s="221">
        <v>0</v>
      </c>
      <c r="G7" s="21"/>
    </row>
    <row r="8" spans="1:7" ht="14.25">
      <c r="A8" s="147" t="s">
        <v>182</v>
      </c>
      <c r="B8" s="239">
        <v>7109</v>
      </c>
      <c r="C8" s="223">
        <v>7106</v>
      </c>
      <c r="D8" s="14">
        <v>0</v>
      </c>
      <c r="E8" s="230">
        <v>1786</v>
      </c>
      <c r="F8" s="223">
        <v>1805</v>
      </c>
      <c r="G8" s="14">
        <v>0.011</v>
      </c>
    </row>
    <row r="9" spans="1:7" ht="3" customHeight="1">
      <c r="A9" s="147"/>
      <c r="B9" s="259"/>
      <c r="C9" s="224"/>
      <c r="D9" s="21"/>
      <c r="E9" s="259">
        <v>0</v>
      </c>
      <c r="F9" s="224">
        <v>0</v>
      </c>
      <c r="G9" s="21"/>
    </row>
    <row r="10" spans="1:7" ht="12.75">
      <c r="A10" s="147" t="s">
        <v>83</v>
      </c>
      <c r="B10" s="259">
        <v>10896</v>
      </c>
      <c r="C10" s="224">
        <v>10919</v>
      </c>
      <c r="D10" s="14">
        <v>0.002</v>
      </c>
      <c r="E10" s="259">
        <v>3130</v>
      </c>
      <c r="F10" s="224">
        <v>2768</v>
      </c>
      <c r="G10" s="14">
        <v>-0.116</v>
      </c>
    </row>
    <row r="11" spans="1:7" ht="12.75">
      <c r="A11" s="23" t="s">
        <v>84</v>
      </c>
      <c r="B11" s="262">
        <v>3577</v>
      </c>
      <c r="C11" s="221">
        <v>3247</v>
      </c>
      <c r="D11" s="21">
        <v>-0.092</v>
      </c>
      <c r="E11" s="15">
        <v>1156</v>
      </c>
      <c r="F11" s="221">
        <v>926</v>
      </c>
      <c r="G11" s="21">
        <v>-0.199</v>
      </c>
    </row>
    <row r="12" spans="1:7" ht="12.75">
      <c r="A12" s="146" t="s">
        <v>85</v>
      </c>
      <c r="B12" s="262">
        <v>2603</v>
      </c>
      <c r="C12" s="225">
        <v>2340</v>
      </c>
      <c r="D12" s="21">
        <v>-0.101</v>
      </c>
      <c r="E12" s="15">
        <v>622</v>
      </c>
      <c r="F12" s="225">
        <v>504</v>
      </c>
      <c r="G12" s="21">
        <v>-0.19</v>
      </c>
    </row>
    <row r="13" spans="1:7" ht="12.75">
      <c r="A13" s="146" t="s">
        <v>86</v>
      </c>
      <c r="B13" s="262">
        <v>1897</v>
      </c>
      <c r="C13" s="225">
        <v>2168</v>
      </c>
      <c r="D13" s="21">
        <v>0.143</v>
      </c>
      <c r="E13" s="15">
        <v>539</v>
      </c>
      <c r="F13" s="225">
        <v>551</v>
      </c>
      <c r="G13" s="21">
        <v>0.022</v>
      </c>
    </row>
    <row r="14" spans="1:7" ht="14.25">
      <c r="A14" s="146" t="s">
        <v>183</v>
      </c>
      <c r="B14" s="262">
        <v>807</v>
      </c>
      <c r="C14" s="225">
        <v>948</v>
      </c>
      <c r="D14" s="21">
        <v>0.175</v>
      </c>
      <c r="E14" s="15">
        <v>245</v>
      </c>
      <c r="F14" s="225">
        <v>262</v>
      </c>
      <c r="G14" s="21">
        <v>0.071</v>
      </c>
    </row>
    <row r="15" spans="1:7" ht="12.75">
      <c r="A15" s="153" t="s">
        <v>174</v>
      </c>
      <c r="B15" s="262">
        <v>0</v>
      </c>
      <c r="C15" s="225">
        <v>626</v>
      </c>
      <c r="D15" s="21" t="s">
        <v>1</v>
      </c>
      <c r="E15" s="262">
        <v>0</v>
      </c>
      <c r="F15" s="225">
        <v>162</v>
      </c>
      <c r="G15" s="21" t="s">
        <v>1</v>
      </c>
    </row>
    <row r="16" spans="1:7" ht="14.25">
      <c r="A16" s="146" t="s">
        <v>184</v>
      </c>
      <c r="B16" s="262">
        <v>2012</v>
      </c>
      <c r="C16" s="225">
        <v>1591</v>
      </c>
      <c r="D16" s="21">
        <v>-0.209</v>
      </c>
      <c r="E16" s="15">
        <v>569</v>
      </c>
      <c r="F16" s="225">
        <v>364</v>
      </c>
      <c r="G16" s="21">
        <v>-0.36</v>
      </c>
    </row>
    <row r="17" spans="1:7" ht="3" customHeight="1">
      <c r="A17" s="146"/>
      <c r="B17" s="262"/>
      <c r="C17" s="225"/>
      <c r="D17" s="21"/>
      <c r="E17" s="262">
        <v>0</v>
      </c>
      <c r="F17" s="225">
        <v>0</v>
      </c>
      <c r="G17" s="21"/>
    </row>
    <row r="18" spans="1:7" ht="14.25">
      <c r="A18" s="148" t="s">
        <v>185</v>
      </c>
      <c r="B18" s="259">
        <v>600</v>
      </c>
      <c r="C18" s="224">
        <v>953</v>
      </c>
      <c r="D18" s="14">
        <v>0.589</v>
      </c>
      <c r="E18" s="222">
        <v>81</v>
      </c>
      <c r="F18" s="224">
        <v>213</v>
      </c>
      <c r="G18" s="14">
        <v>1.612</v>
      </c>
    </row>
    <row r="19" spans="1:7" ht="3.75" customHeight="1">
      <c r="A19" s="148"/>
      <c r="B19" s="259" t="s">
        <v>0</v>
      </c>
      <c r="C19" s="224" t="s">
        <v>0</v>
      </c>
      <c r="D19" s="14" t="s">
        <v>0</v>
      </c>
      <c r="E19" s="259" t="s">
        <v>0</v>
      </c>
      <c r="F19" s="224" t="s">
        <v>0</v>
      </c>
      <c r="G19" s="224" t="s">
        <v>0</v>
      </c>
    </row>
    <row r="20" spans="1:7" ht="12.75">
      <c r="A20" s="149" t="s">
        <v>87</v>
      </c>
      <c r="B20" s="263">
        <v>35708</v>
      </c>
      <c r="C20" s="264">
        <v>37565</v>
      </c>
      <c r="D20" s="22">
        <v>0.052</v>
      </c>
      <c r="E20" s="263">
        <v>9489</v>
      </c>
      <c r="F20" s="264">
        <v>9979</v>
      </c>
      <c r="G20" s="22">
        <v>0.052</v>
      </c>
    </row>
    <row r="21" spans="1:3" ht="12.75">
      <c r="A21" s="4"/>
      <c r="B21" s="3"/>
      <c r="C21" s="3"/>
    </row>
    <row r="22" spans="2:3" ht="5.25" customHeight="1">
      <c r="B22" s="6"/>
      <c r="C22" s="6"/>
    </row>
    <row r="24" ht="14.25">
      <c r="A24" s="150" t="s">
        <v>88</v>
      </c>
    </row>
    <row r="25" ht="14.25">
      <c r="A25" s="150" t="s">
        <v>186</v>
      </c>
    </row>
    <row r="26" ht="14.25">
      <c r="A26" s="150" t="s">
        <v>187</v>
      </c>
    </row>
    <row r="27" ht="14.25">
      <c r="A27" s="150" t="s">
        <v>188</v>
      </c>
    </row>
    <row r="28" ht="14.25">
      <c r="A28" s="150" t="s">
        <v>189</v>
      </c>
    </row>
    <row r="29" spans="1:4" ht="14.25">
      <c r="A29" s="150" t="s">
        <v>190</v>
      </c>
      <c r="B29" s="3"/>
      <c r="C29" s="3"/>
      <c r="D29" s="7"/>
    </row>
    <row r="30" spans="2:4" ht="12.75">
      <c r="B30" s="3"/>
      <c r="C30" s="3"/>
      <c r="D30" s="7"/>
    </row>
    <row r="31" spans="2:4" ht="12.75">
      <c r="B31" s="3"/>
      <c r="C31" s="3"/>
      <c r="D31" s="7"/>
    </row>
    <row r="32" spans="2:4" ht="12.75">
      <c r="B32" s="3"/>
      <c r="C32" s="3"/>
      <c r="D32" s="7"/>
    </row>
    <row r="33" spans="2:4" ht="12.75">
      <c r="B33" s="3"/>
      <c r="C33" s="3"/>
      <c r="D33" s="7"/>
    </row>
    <row r="34" spans="2:4" ht="12.75">
      <c r="B34" s="3"/>
      <c r="C34" s="3"/>
      <c r="D34" s="7"/>
    </row>
    <row r="35" spans="2:4" ht="12.75">
      <c r="B35" s="3"/>
      <c r="C35" s="3"/>
      <c r="D35" s="7"/>
    </row>
    <row r="36" spans="2:4" ht="12.75">
      <c r="B36" s="3"/>
      <c r="C36" s="3"/>
      <c r="D36" s="7"/>
    </row>
    <row r="37" spans="2:4" ht="12.75">
      <c r="B37" s="3"/>
      <c r="C37" s="3"/>
      <c r="D37" s="7"/>
    </row>
    <row r="38" spans="2:4" ht="12.75">
      <c r="B38" s="3"/>
      <c r="C38" s="3"/>
      <c r="D38" s="7"/>
    </row>
    <row r="39" spans="2:4" ht="12.75">
      <c r="B39" s="3"/>
      <c r="C39" s="3"/>
      <c r="D39" s="7"/>
    </row>
    <row r="40" spans="2:4" ht="12.75">
      <c r="B40" s="3"/>
      <c r="C40" s="3"/>
      <c r="D40" s="7"/>
    </row>
    <row r="41" ht="12.75">
      <c r="D41" s="7"/>
    </row>
    <row r="42" ht="12.75">
      <c r="D42" s="7"/>
    </row>
    <row r="43" ht="12.75">
      <c r="D43" s="7"/>
    </row>
    <row r="44" ht="12.75">
      <c r="D44" s="7"/>
    </row>
    <row r="45" ht="12.75">
      <c r="D45" s="7"/>
    </row>
    <row r="46" ht="12.75">
      <c r="D46" s="7"/>
    </row>
    <row r="47" ht="12.75">
      <c r="D47" s="7"/>
    </row>
    <row r="48" ht="12.75">
      <c r="D48" s="7"/>
    </row>
    <row r="49" ht="12.75">
      <c r="D49" s="7"/>
    </row>
    <row r="50" ht="12.75">
      <c r="D50" s="7"/>
    </row>
    <row r="51" ht="12.75">
      <c r="D51" s="7"/>
    </row>
    <row r="52" ht="12.75">
      <c r="D52" s="7"/>
    </row>
  </sheetData>
  <mergeCells count="7">
    <mergeCell ref="A1:A2"/>
    <mergeCell ref="E1:E2"/>
    <mergeCell ref="F1:F2"/>
    <mergeCell ref="G1:G2"/>
    <mergeCell ref="B1:B2"/>
    <mergeCell ref="C1:C2"/>
    <mergeCell ref="D1:D2"/>
  </mergeCells>
  <printOptions/>
  <pageMargins left="0.75" right="0.75" top="1" bottom="1" header="0.5" footer="0.5"/>
  <pageSetup horizontalDpi="600" verticalDpi="600" orientation="landscape" paperSize="9" scale="120" r:id="rId1"/>
  <headerFooter alignWithMargins="0">
    <oddHeader>&amp;L&amp;"Arial,tučné"&amp;14Telefónica O2 Czech Republic - FINANČNÍ A PROVOZNÍ VÝSLEDKY&amp;R24. února 2009</oddHeader>
    <oddFooter>&amp;L&amp;"Arial,tučné"Investor Relations&amp;"Arial,obyčejné"
Tel. +420 271 462 076, +420 271 462 169&amp;Cemail: investor.relations@o2.com&amp;R3 ze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GridLines="0" tabSelected="1" workbookViewId="0" topLeftCell="A28">
      <selection activeCell="D57" sqref="D57"/>
    </sheetView>
  </sheetViews>
  <sheetFormatPr defaultColWidth="9.140625" defaultRowHeight="12.75"/>
  <cols>
    <col min="1" max="1" width="57.28125" style="35" customWidth="1"/>
    <col min="2" max="3" width="11.7109375" style="35" customWidth="1"/>
    <col min="4" max="5" width="15.00390625" style="35" customWidth="1"/>
    <col min="6" max="6" width="13.7109375" style="35" customWidth="1"/>
    <col min="7" max="88" width="10.7109375" style="35" customWidth="1"/>
    <col min="89" max="16384" width="46.421875" style="35" customWidth="1"/>
  </cols>
  <sheetData>
    <row r="1" spans="1:4" ht="12.75" customHeight="1">
      <c r="A1" s="310" t="s">
        <v>89</v>
      </c>
      <c r="B1" s="293">
        <v>39447</v>
      </c>
      <c r="C1" s="318">
        <v>39813</v>
      </c>
      <c r="D1" s="313" t="s">
        <v>194</v>
      </c>
    </row>
    <row r="2" spans="1:4" ht="12.75">
      <c r="A2" s="317"/>
      <c r="B2" s="294"/>
      <c r="C2" s="319"/>
      <c r="D2" s="314"/>
    </row>
    <row r="3" spans="1:4" ht="12.75">
      <c r="A3" s="55" t="s">
        <v>90</v>
      </c>
      <c r="B3" s="241">
        <v>94191</v>
      </c>
      <c r="C3" s="242">
        <v>86166</v>
      </c>
      <c r="D3" s="56">
        <v>-0.085</v>
      </c>
    </row>
    <row r="4" spans="1:4" ht="12.75">
      <c r="A4" s="36" t="s">
        <v>91</v>
      </c>
      <c r="B4" s="243">
        <v>8485</v>
      </c>
      <c r="C4" s="244">
        <v>8900</v>
      </c>
      <c r="D4" s="37">
        <v>0.049</v>
      </c>
    </row>
    <row r="5" spans="1:4" ht="12.75">
      <c r="A5" s="36" t="s">
        <v>3</v>
      </c>
      <c r="B5" s="243">
        <v>13320</v>
      </c>
      <c r="C5" s="244">
        <v>13448</v>
      </c>
      <c r="D5" s="37">
        <v>0.01</v>
      </c>
    </row>
    <row r="6" spans="1:4" ht="12.75" customHeight="1">
      <c r="A6" s="36" t="s">
        <v>92</v>
      </c>
      <c r="B6" s="243">
        <v>71809</v>
      </c>
      <c r="C6" s="244">
        <v>63429</v>
      </c>
      <c r="D6" s="37">
        <v>-0.117</v>
      </c>
    </row>
    <row r="7" spans="1:4" ht="12" customHeight="1">
      <c r="A7" s="36" t="s">
        <v>93</v>
      </c>
      <c r="B7" s="270">
        <v>577</v>
      </c>
      <c r="C7" s="244">
        <v>389</v>
      </c>
      <c r="D7" s="37">
        <v>-0.325</v>
      </c>
    </row>
    <row r="8" spans="1:4" ht="12.75" customHeight="1">
      <c r="A8" s="36" t="s">
        <v>94</v>
      </c>
      <c r="B8" s="270">
        <v>0</v>
      </c>
      <c r="C8" s="244">
        <v>0</v>
      </c>
      <c r="D8" s="37" t="s">
        <v>1</v>
      </c>
    </row>
    <row r="9" spans="1:4" ht="5.25" customHeight="1">
      <c r="A9" s="36"/>
      <c r="B9" s="270"/>
      <c r="C9" s="244"/>
      <c r="D9" s="38"/>
    </row>
    <row r="10" spans="1:4" ht="12.75">
      <c r="A10" s="57" t="s">
        <v>95</v>
      </c>
      <c r="B10" s="271">
        <v>19033</v>
      </c>
      <c r="C10" s="246">
        <v>17361</v>
      </c>
      <c r="D10" s="58">
        <v>-0.088</v>
      </c>
    </row>
    <row r="11" spans="1:4" ht="12.75">
      <c r="A11" s="36" t="s">
        <v>96</v>
      </c>
      <c r="B11" s="270">
        <v>853</v>
      </c>
      <c r="C11" s="244">
        <v>779</v>
      </c>
      <c r="D11" s="37">
        <v>-0.087</v>
      </c>
    </row>
    <row r="12" spans="1:4" ht="12.75">
      <c r="A12" s="36" t="s">
        <v>97</v>
      </c>
      <c r="B12" s="270">
        <v>8556</v>
      </c>
      <c r="C12" s="244">
        <v>9203</v>
      </c>
      <c r="D12" s="37">
        <v>0.076</v>
      </c>
    </row>
    <row r="13" spans="1:4" ht="12.75">
      <c r="A13" s="36" t="s">
        <v>98</v>
      </c>
      <c r="B13" s="270">
        <v>0</v>
      </c>
      <c r="C13" s="244">
        <v>226</v>
      </c>
      <c r="D13" s="37" t="s">
        <v>1</v>
      </c>
    </row>
    <row r="14" spans="1:4" ht="12.75">
      <c r="A14" s="36" t="s">
        <v>99</v>
      </c>
      <c r="B14" s="270">
        <v>48</v>
      </c>
      <c r="C14" s="244">
        <v>37</v>
      </c>
      <c r="D14" s="37">
        <v>-0.242</v>
      </c>
    </row>
    <row r="15" spans="1:6" ht="12.75">
      <c r="A15" s="36" t="s">
        <v>100</v>
      </c>
      <c r="B15" s="270">
        <v>9576</v>
      </c>
      <c r="C15" s="244">
        <v>7116</v>
      </c>
      <c r="D15" s="37">
        <v>-0.257</v>
      </c>
      <c r="E15" s="112"/>
      <c r="F15" s="112"/>
    </row>
    <row r="16" spans="1:4" ht="7.5" customHeight="1">
      <c r="A16" s="36"/>
      <c r="B16" s="270"/>
      <c r="C16" s="244"/>
      <c r="D16" s="37"/>
    </row>
    <row r="17" spans="1:6" ht="12.75">
      <c r="A17" s="57" t="s">
        <v>101</v>
      </c>
      <c r="B17" s="271">
        <v>328</v>
      </c>
      <c r="C17" s="246">
        <v>96</v>
      </c>
      <c r="D17" s="58">
        <v>-0.707</v>
      </c>
      <c r="F17" s="26"/>
    </row>
    <row r="18" spans="1:4" ht="5.25" customHeight="1">
      <c r="A18" s="39" t="s">
        <v>2</v>
      </c>
      <c r="B18" s="272" t="s">
        <v>2</v>
      </c>
      <c r="C18" s="40" t="s">
        <v>2</v>
      </c>
      <c r="D18" s="40" t="s">
        <v>2</v>
      </c>
    </row>
    <row r="19" spans="1:4" ht="12.75">
      <c r="A19" s="57" t="s">
        <v>102</v>
      </c>
      <c r="B19" s="271">
        <v>113552</v>
      </c>
      <c r="C19" s="246">
        <v>103623</v>
      </c>
      <c r="D19" s="58">
        <v>-0.087</v>
      </c>
    </row>
    <row r="20" spans="1:4" ht="13.5" customHeight="1">
      <c r="A20" s="36"/>
      <c r="B20" s="270"/>
      <c r="C20" s="244"/>
      <c r="D20" s="37"/>
    </row>
    <row r="21" spans="1:4" ht="12.75">
      <c r="A21" s="57" t="s">
        <v>103</v>
      </c>
      <c r="B21" s="273">
        <v>82792</v>
      </c>
      <c r="C21" s="248">
        <v>78168</v>
      </c>
      <c r="D21" s="58">
        <v>-0.056</v>
      </c>
    </row>
    <row r="22" spans="1:6" ht="12.75">
      <c r="A22" s="36" t="s">
        <v>104</v>
      </c>
      <c r="B22" s="270">
        <v>82792</v>
      </c>
      <c r="C22" s="244">
        <v>78168</v>
      </c>
      <c r="D22" s="37">
        <v>-0.056</v>
      </c>
      <c r="E22" s="112"/>
      <c r="F22" s="112"/>
    </row>
    <row r="23" spans="1:6" ht="12.75">
      <c r="A23" s="36" t="s">
        <v>105</v>
      </c>
      <c r="B23" s="270">
        <v>0</v>
      </c>
      <c r="C23" s="244">
        <v>0</v>
      </c>
      <c r="D23" s="37">
        <v>0</v>
      </c>
      <c r="F23" s="27"/>
    </row>
    <row r="24" spans="1:4" ht="6" customHeight="1">
      <c r="A24" s="36"/>
      <c r="B24" s="270"/>
      <c r="C24" s="244"/>
      <c r="D24" s="38"/>
    </row>
    <row r="25" spans="1:6" ht="12.75">
      <c r="A25" s="57" t="s">
        <v>106</v>
      </c>
      <c r="B25" s="273">
        <v>9017</v>
      </c>
      <c r="C25" s="248">
        <v>6977</v>
      </c>
      <c r="D25" s="58">
        <v>-0.226</v>
      </c>
      <c r="E25" s="140"/>
      <c r="F25" s="140"/>
    </row>
    <row r="26" spans="1:6" ht="12.75">
      <c r="A26" s="36" t="s">
        <v>107</v>
      </c>
      <c r="B26" s="274">
        <v>3062</v>
      </c>
      <c r="C26" s="249">
        <v>3098</v>
      </c>
      <c r="D26" s="37">
        <v>0.012</v>
      </c>
      <c r="E26" s="27"/>
      <c r="F26" s="27"/>
    </row>
    <row r="27" spans="1:6" ht="12.75">
      <c r="A27" s="36" t="s">
        <v>94</v>
      </c>
      <c r="B27" s="274">
        <v>3353</v>
      </c>
      <c r="C27" s="249">
        <v>3300</v>
      </c>
      <c r="D27" s="37">
        <v>-0.016</v>
      </c>
      <c r="E27" s="27"/>
      <c r="F27" s="27"/>
    </row>
    <row r="28" spans="1:4" ht="12.75">
      <c r="A28" s="36" t="s">
        <v>108</v>
      </c>
      <c r="B28" s="274">
        <v>2150</v>
      </c>
      <c r="C28" s="249">
        <v>403</v>
      </c>
      <c r="D28" s="37">
        <v>-0.813</v>
      </c>
    </row>
    <row r="29" spans="1:4" ht="12.75">
      <c r="A29" s="36" t="s">
        <v>109</v>
      </c>
      <c r="B29" s="274">
        <v>452</v>
      </c>
      <c r="C29" s="249">
        <v>176</v>
      </c>
      <c r="D29" s="37">
        <v>-0.611</v>
      </c>
    </row>
    <row r="30" spans="1:4" ht="6.75" customHeight="1">
      <c r="A30" s="36"/>
      <c r="B30" s="274"/>
      <c r="C30" s="249"/>
      <c r="D30" s="37"/>
    </row>
    <row r="31" spans="1:4" ht="12.75">
      <c r="A31" s="57" t="s">
        <v>110</v>
      </c>
      <c r="B31" s="273">
        <v>21743</v>
      </c>
      <c r="C31" s="248">
        <v>18478</v>
      </c>
      <c r="D31" s="58">
        <v>-0.15</v>
      </c>
    </row>
    <row r="32" spans="1:6" ht="12.75">
      <c r="A32" s="36" t="s">
        <v>107</v>
      </c>
      <c r="B32" s="274">
        <v>6207</v>
      </c>
      <c r="C32" s="249">
        <v>98</v>
      </c>
      <c r="D32" s="37">
        <v>-0.984</v>
      </c>
      <c r="E32" s="27"/>
      <c r="F32" s="27"/>
    </row>
    <row r="33" spans="1:6" ht="12.75">
      <c r="A33" s="36" t="s">
        <v>111</v>
      </c>
      <c r="B33" s="274">
        <v>11080</v>
      </c>
      <c r="C33" s="249">
        <v>15004</v>
      </c>
      <c r="D33" s="37">
        <v>0.354</v>
      </c>
      <c r="F33" s="26"/>
    </row>
    <row r="34" spans="1:4" ht="12.75">
      <c r="A34" s="36" t="s">
        <v>112</v>
      </c>
      <c r="B34" s="274">
        <v>870</v>
      </c>
      <c r="C34" s="249">
        <v>9</v>
      </c>
      <c r="D34" s="37">
        <v>-0.99</v>
      </c>
    </row>
    <row r="35" spans="1:4" ht="12.75">
      <c r="A35" s="36" t="s">
        <v>113</v>
      </c>
      <c r="B35" s="274">
        <v>3586</v>
      </c>
      <c r="C35" s="249">
        <v>3367</v>
      </c>
      <c r="D35" s="37">
        <v>-0.061</v>
      </c>
    </row>
    <row r="36" spans="1:4" ht="6.75" customHeight="1">
      <c r="A36" s="36"/>
      <c r="B36" s="274"/>
      <c r="C36" s="249"/>
      <c r="D36" s="37"/>
    </row>
    <row r="37" spans="1:4" ht="25.5">
      <c r="A37" s="57" t="s">
        <v>114</v>
      </c>
      <c r="B37" s="273">
        <v>0</v>
      </c>
      <c r="C37" s="248">
        <v>0</v>
      </c>
      <c r="D37" s="58">
        <v>0</v>
      </c>
    </row>
    <row r="38" spans="1:4" ht="6" customHeight="1">
      <c r="A38" s="39" t="s">
        <v>2</v>
      </c>
      <c r="B38" s="272" t="s">
        <v>2</v>
      </c>
      <c r="C38" s="40" t="s">
        <v>2</v>
      </c>
      <c r="D38" s="275" t="s">
        <v>2</v>
      </c>
    </row>
    <row r="39" spans="1:4" ht="12.75">
      <c r="A39" s="59" t="s">
        <v>115</v>
      </c>
      <c r="B39" s="276">
        <v>113552</v>
      </c>
      <c r="C39" s="251">
        <v>103623</v>
      </c>
      <c r="D39" s="60">
        <v>-0.087</v>
      </c>
    </row>
    <row r="40" spans="1:3" ht="12.75">
      <c r="A40" s="42"/>
      <c r="B40" s="43"/>
      <c r="C40" s="43"/>
    </row>
    <row r="41" spans="1:4" ht="12.75" customHeight="1">
      <c r="A41" s="310" t="s">
        <v>116</v>
      </c>
      <c r="B41" s="303">
        <v>2007</v>
      </c>
      <c r="C41" s="297">
        <v>2008</v>
      </c>
      <c r="D41" s="299" t="s">
        <v>197</v>
      </c>
    </row>
    <row r="42" spans="1:4" ht="12.75">
      <c r="A42" s="311"/>
      <c r="B42" s="304"/>
      <c r="C42" s="298"/>
      <c r="D42" s="300"/>
    </row>
    <row r="43" spans="1:4" ht="12.75">
      <c r="A43" s="36" t="s">
        <v>117</v>
      </c>
      <c r="B43" s="41">
        <v>-432</v>
      </c>
      <c r="C43" s="252">
        <v>-487</v>
      </c>
      <c r="D43" s="44">
        <v>0.126</v>
      </c>
    </row>
    <row r="44" spans="1:4" ht="12.75">
      <c r="A44" s="36" t="s">
        <v>118</v>
      </c>
      <c r="B44" s="41">
        <v>375</v>
      </c>
      <c r="C44" s="249">
        <v>367</v>
      </c>
      <c r="D44" s="44">
        <v>-0.021</v>
      </c>
    </row>
    <row r="45" spans="1:4" ht="12.75">
      <c r="A45" s="45" t="s">
        <v>119</v>
      </c>
      <c r="B45" s="41">
        <v>-4078</v>
      </c>
      <c r="C45" s="249">
        <v>-4859</v>
      </c>
      <c r="D45" s="44">
        <v>0.191</v>
      </c>
    </row>
    <row r="46" spans="1:4" ht="12.75">
      <c r="A46" s="57" t="s">
        <v>120</v>
      </c>
      <c r="B46" s="245">
        <v>23899</v>
      </c>
      <c r="C46" s="246">
        <v>21842</v>
      </c>
      <c r="D46" s="61">
        <v>-0.086</v>
      </c>
    </row>
    <row r="47" spans="1:4" ht="4.5" customHeight="1">
      <c r="A47" s="36"/>
      <c r="B47" s="253"/>
      <c r="C47" s="254"/>
      <c r="D47" s="44"/>
    </row>
    <row r="48" spans="1:4" ht="12.75" customHeight="1">
      <c r="A48" s="36" t="s">
        <v>121</v>
      </c>
      <c r="B48" s="41">
        <v>-5654</v>
      </c>
      <c r="C48" s="249">
        <v>-6916</v>
      </c>
      <c r="D48" s="44">
        <v>0.223</v>
      </c>
    </row>
    <row r="49" spans="1:4" ht="12.75">
      <c r="A49" s="36" t="s">
        <v>122</v>
      </c>
      <c r="B49" s="41">
        <v>0</v>
      </c>
      <c r="C49" s="249">
        <v>0</v>
      </c>
      <c r="D49" s="44">
        <v>0</v>
      </c>
    </row>
    <row r="50" spans="1:4" ht="12.75">
      <c r="A50" s="36" t="s">
        <v>123</v>
      </c>
      <c r="B50" s="41">
        <v>-176</v>
      </c>
      <c r="C50" s="249">
        <v>77</v>
      </c>
      <c r="D50" s="44" t="s">
        <v>1</v>
      </c>
    </row>
    <row r="51" spans="1:5" ht="12.75">
      <c r="A51" s="36" t="s">
        <v>124</v>
      </c>
      <c r="B51" s="41">
        <v>74</v>
      </c>
      <c r="C51" s="249">
        <v>4586</v>
      </c>
      <c r="D51" s="44" t="s">
        <v>1</v>
      </c>
      <c r="E51" s="27"/>
    </row>
    <row r="52" spans="1:4" ht="12.75">
      <c r="A52" s="36" t="s">
        <v>125</v>
      </c>
      <c r="B52" s="41">
        <v>53</v>
      </c>
      <c r="C52" s="249">
        <v>24</v>
      </c>
      <c r="D52" s="44">
        <v>-0.547</v>
      </c>
    </row>
    <row r="53" spans="1:4" ht="12.75">
      <c r="A53" s="36" t="s">
        <v>126</v>
      </c>
      <c r="B53" s="41">
        <v>0</v>
      </c>
      <c r="C53" s="249">
        <v>0</v>
      </c>
      <c r="D53" s="44">
        <v>0</v>
      </c>
    </row>
    <row r="54" spans="1:4" ht="12.75">
      <c r="A54" s="36" t="s">
        <v>127</v>
      </c>
      <c r="B54" s="41">
        <v>2</v>
      </c>
      <c r="C54" s="249">
        <v>2</v>
      </c>
      <c r="D54" s="44" t="s">
        <v>1</v>
      </c>
    </row>
    <row r="55" spans="1:4" ht="12.75">
      <c r="A55" s="36" t="s">
        <v>128</v>
      </c>
      <c r="B55" s="41">
        <v>0</v>
      </c>
      <c r="C55" s="249">
        <v>0</v>
      </c>
      <c r="D55" s="44" t="s">
        <v>1</v>
      </c>
    </row>
    <row r="56" spans="1:4" ht="12.75">
      <c r="A56" s="36" t="s">
        <v>129</v>
      </c>
      <c r="B56" s="41">
        <v>0</v>
      </c>
      <c r="C56" s="249">
        <v>0</v>
      </c>
      <c r="D56" s="44">
        <v>0</v>
      </c>
    </row>
    <row r="57" spans="1:4" ht="12.75">
      <c r="A57" s="57" t="s">
        <v>130</v>
      </c>
      <c r="B57" s="247">
        <v>-5701</v>
      </c>
      <c r="C57" s="248">
        <v>-2227</v>
      </c>
      <c r="D57" s="61">
        <v>-0.609</v>
      </c>
    </row>
    <row r="58" spans="1:4" ht="5.25" customHeight="1">
      <c r="A58" s="46"/>
      <c r="B58" s="255"/>
      <c r="C58" s="256"/>
      <c r="D58" s="44"/>
    </row>
    <row r="59" spans="1:8" ht="14.25">
      <c r="A59" s="62" t="s">
        <v>131</v>
      </c>
      <c r="B59" s="245">
        <v>18319</v>
      </c>
      <c r="C59" s="246">
        <v>19512</v>
      </c>
      <c r="D59" s="61">
        <v>0.065</v>
      </c>
      <c r="G59" s="112"/>
      <c r="H59" s="27"/>
    </row>
    <row r="60" spans="1:4" ht="14.25">
      <c r="A60" s="62" t="s">
        <v>132</v>
      </c>
      <c r="B60" s="245">
        <v>18376</v>
      </c>
      <c r="C60" s="246">
        <v>19632</v>
      </c>
      <c r="D60" s="61">
        <v>0.068</v>
      </c>
    </row>
    <row r="61" spans="1:4" ht="5.25" customHeight="1">
      <c r="A61" s="46"/>
      <c r="B61" s="255"/>
      <c r="C61" s="256"/>
      <c r="D61" s="44"/>
    </row>
    <row r="62" spans="1:4" ht="12.75">
      <c r="A62" s="46" t="s">
        <v>133</v>
      </c>
      <c r="B62" s="41">
        <v>18185</v>
      </c>
      <c r="C62" s="249">
        <v>19529</v>
      </c>
      <c r="D62" s="44">
        <v>0.074</v>
      </c>
    </row>
    <row r="63" spans="1:4" ht="12.75">
      <c r="A63" s="57" t="s">
        <v>134</v>
      </c>
      <c r="B63" s="245">
        <v>-16083</v>
      </c>
      <c r="C63" s="246">
        <v>-22075</v>
      </c>
      <c r="D63" s="61" t="s">
        <v>1</v>
      </c>
    </row>
    <row r="64" spans="1:4" ht="6" customHeight="1">
      <c r="A64" s="46"/>
      <c r="B64" s="255"/>
      <c r="C64" s="256"/>
      <c r="D64" s="44"/>
    </row>
    <row r="65" spans="1:4" ht="12.75">
      <c r="A65" s="36" t="s">
        <v>135</v>
      </c>
      <c r="B65" s="243">
        <v>0</v>
      </c>
      <c r="C65" s="244">
        <v>0</v>
      </c>
      <c r="D65" s="44" t="s">
        <v>1</v>
      </c>
    </row>
    <row r="66" spans="1:4" ht="3.75" customHeight="1">
      <c r="A66" s="36"/>
      <c r="B66" s="257"/>
      <c r="C66" s="258"/>
      <c r="D66" s="44"/>
    </row>
    <row r="67" spans="1:4" ht="12.75">
      <c r="A67" s="59" t="s">
        <v>136</v>
      </c>
      <c r="B67" s="250">
        <v>2115</v>
      </c>
      <c r="C67" s="251">
        <v>-2460</v>
      </c>
      <c r="D67" s="63">
        <v>-2.164</v>
      </c>
    </row>
    <row r="68" spans="1:3" ht="12.75">
      <c r="A68" s="47"/>
      <c r="B68" s="41"/>
      <c r="C68" s="41"/>
    </row>
    <row r="69" spans="1:3" ht="14.25">
      <c r="A69" s="86" t="s">
        <v>137</v>
      </c>
      <c r="B69" s="41"/>
      <c r="C69" s="41"/>
    </row>
    <row r="70" spans="1:3" ht="14.25">
      <c r="A70" s="151" t="s">
        <v>138</v>
      </c>
      <c r="B70" s="101"/>
      <c r="C70" s="101"/>
    </row>
    <row r="71" spans="1:3" ht="14.25">
      <c r="A71" s="49"/>
      <c r="B71" s="48"/>
      <c r="C71" s="48"/>
    </row>
    <row r="72" spans="1:3" ht="14.25">
      <c r="A72" s="312"/>
      <c r="B72" s="309"/>
      <c r="C72" s="309"/>
    </row>
    <row r="73" spans="1:3" ht="14.25">
      <c r="A73" s="49"/>
      <c r="B73" s="50"/>
      <c r="C73" s="50"/>
    </row>
    <row r="74" spans="1:3" ht="14.25">
      <c r="A74" s="33"/>
      <c r="B74" s="51"/>
      <c r="C74" s="51"/>
    </row>
    <row r="75" spans="1:3" ht="14.25">
      <c r="A75" s="33"/>
      <c r="B75" s="51"/>
      <c r="C75" s="51"/>
    </row>
    <row r="76" spans="1:3" ht="14.25">
      <c r="A76" s="33"/>
      <c r="B76" s="51"/>
      <c r="C76" s="51"/>
    </row>
    <row r="77" spans="1:3" ht="14.25">
      <c r="A77" s="315"/>
      <c r="B77" s="316"/>
      <c r="C77" s="316"/>
    </row>
    <row r="78" spans="1:3" ht="14.25">
      <c r="A78" s="49"/>
      <c r="B78" s="48"/>
      <c r="C78" s="48"/>
    </row>
    <row r="79" spans="1:3" ht="14.25">
      <c r="A79" s="52"/>
      <c r="B79" s="41"/>
      <c r="C79" s="41"/>
    </row>
    <row r="80" spans="1:3" ht="14.25">
      <c r="A80" s="49"/>
      <c r="B80" s="41"/>
      <c r="C80" s="41"/>
    </row>
    <row r="81" spans="1:3" ht="14.25">
      <c r="A81" s="52"/>
      <c r="B81" s="41"/>
      <c r="C81" s="41"/>
    </row>
    <row r="82" spans="1:3" ht="14.25">
      <c r="A82" s="308"/>
      <c r="B82" s="309"/>
      <c r="C82" s="309"/>
    </row>
    <row r="83" spans="1:3" ht="12.75">
      <c r="A83" s="53"/>
      <c r="B83" s="54"/>
      <c r="C83" s="54"/>
    </row>
  </sheetData>
  <mergeCells count="11">
    <mergeCell ref="D1:D2"/>
    <mergeCell ref="B41:B42"/>
    <mergeCell ref="D41:D42"/>
    <mergeCell ref="A77:C77"/>
    <mergeCell ref="A1:A2"/>
    <mergeCell ref="C1:C2"/>
    <mergeCell ref="B1:B2"/>
    <mergeCell ref="A82:C82"/>
    <mergeCell ref="A41:A42"/>
    <mergeCell ref="A72:C72"/>
    <mergeCell ref="C41:C42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50" r:id="rId1"/>
  <headerFooter alignWithMargins="0">
    <oddHeader>&amp;L&amp;"Arial,tučné"&amp;14Telefónica O2 Czech Republic - FINANČNÍ A PROVOZNÍ VÝSLEDKY&amp;R24. února 2009
</oddHeader>
    <oddFooter>&amp;L&amp;"Arial,tučné"Investor Relations&amp;"Arial,obyčejné"
Tel: +420 271 462 076, +420 271 462 169&amp;Ce-mail: investor.relations@o2.com&amp;R4 ze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SheetLayoutView="100" workbookViewId="0" topLeftCell="A1">
      <selection activeCell="D13" sqref="D13"/>
    </sheetView>
  </sheetViews>
  <sheetFormatPr defaultColWidth="9.140625" defaultRowHeight="12.75"/>
  <cols>
    <col min="1" max="1" width="40.7109375" style="2" customWidth="1"/>
    <col min="2" max="3" width="9.140625" style="1" customWidth="1"/>
    <col min="4" max="4" width="11.7109375" style="2" customWidth="1"/>
    <col min="5" max="6" width="9.140625" style="2" customWidth="1"/>
    <col min="7" max="7" width="11.7109375" style="2" customWidth="1"/>
    <col min="8" max="16384" width="9.140625" style="2" customWidth="1"/>
  </cols>
  <sheetData>
    <row r="1" spans="1:7" ht="12.75" customHeight="1">
      <c r="A1" s="320" t="s">
        <v>139</v>
      </c>
      <c r="B1" s="303">
        <v>2007</v>
      </c>
      <c r="C1" s="297">
        <v>2008</v>
      </c>
      <c r="D1" s="299" t="s">
        <v>191</v>
      </c>
      <c r="E1" s="303" t="s">
        <v>192</v>
      </c>
      <c r="F1" s="297" t="s">
        <v>193</v>
      </c>
      <c r="G1" s="299" t="s">
        <v>194</v>
      </c>
    </row>
    <row r="2" spans="1:7" ht="12.75" customHeight="1">
      <c r="A2" s="321"/>
      <c r="B2" s="304"/>
      <c r="C2" s="298"/>
      <c r="D2" s="300"/>
      <c r="E2" s="304"/>
      <c r="F2" s="298"/>
      <c r="G2" s="300"/>
    </row>
    <row r="3" spans="1:7" ht="12.75">
      <c r="A3" s="10" t="s">
        <v>140</v>
      </c>
      <c r="B3" s="259">
        <v>7806</v>
      </c>
      <c r="C3" s="223">
        <v>8088</v>
      </c>
      <c r="D3" s="117">
        <v>0.036</v>
      </c>
      <c r="E3" s="222">
        <v>3187</v>
      </c>
      <c r="F3" s="223">
        <v>3938</v>
      </c>
      <c r="G3" s="117">
        <v>0.235</v>
      </c>
    </row>
    <row r="4" spans="1:7" ht="3" customHeight="1">
      <c r="A4" s="10"/>
      <c r="B4" s="118"/>
      <c r="C4" s="119"/>
      <c r="D4" s="12"/>
      <c r="E4" s="118"/>
      <c r="F4" s="119"/>
      <c r="G4" s="12"/>
    </row>
    <row r="5" spans="1:7" ht="12.75">
      <c r="A5" s="123" t="s">
        <v>141</v>
      </c>
      <c r="B5" s="120">
        <v>0.124</v>
      </c>
      <c r="C5" s="121">
        <v>0.125</v>
      </c>
      <c r="D5" s="122"/>
      <c r="E5" s="120">
        <v>0.2</v>
      </c>
      <c r="F5" s="121">
        <v>0.238</v>
      </c>
      <c r="G5" s="122"/>
    </row>
    <row r="6" ht="14.25">
      <c r="A6" s="5"/>
    </row>
    <row r="7" ht="14.25">
      <c r="A7" s="5"/>
    </row>
    <row r="8" ht="14.25">
      <c r="A8" s="5"/>
    </row>
    <row r="9" ht="14.25">
      <c r="A9" s="5"/>
    </row>
    <row r="10" spans="1:4" ht="14.25">
      <c r="A10" s="5"/>
      <c r="B10" s="3"/>
      <c r="C10" s="3"/>
      <c r="D10" s="7"/>
    </row>
    <row r="11" spans="2:4" ht="12.75">
      <c r="B11" s="3"/>
      <c r="C11" s="3"/>
      <c r="D11" s="7"/>
    </row>
    <row r="12" spans="2:4" ht="12.75">
      <c r="B12" s="3"/>
      <c r="C12" s="3"/>
      <c r="D12" s="7"/>
    </row>
    <row r="13" spans="2:4" ht="12.75">
      <c r="B13" s="3"/>
      <c r="C13" s="3"/>
      <c r="D13" s="7"/>
    </row>
    <row r="14" spans="2:4" ht="12.75">
      <c r="B14" s="3"/>
      <c r="C14" s="3"/>
      <c r="D14" s="7"/>
    </row>
    <row r="15" spans="2:4" ht="12.75">
      <c r="B15" s="3"/>
      <c r="C15" s="3"/>
      <c r="D15" s="7"/>
    </row>
    <row r="16" spans="2:4" ht="12.75">
      <c r="B16" s="3"/>
      <c r="C16" s="3"/>
      <c r="D16" s="7"/>
    </row>
    <row r="17" spans="2:4" ht="12.75">
      <c r="B17" s="3"/>
      <c r="C17" s="3"/>
      <c r="D17" s="7"/>
    </row>
    <row r="18" spans="2:4" ht="12.75">
      <c r="B18" s="3"/>
      <c r="C18" s="3"/>
      <c r="D18" s="7"/>
    </row>
    <row r="19" spans="2:4" ht="12.75">
      <c r="B19" s="3"/>
      <c r="C19" s="3"/>
      <c r="D19" s="7"/>
    </row>
    <row r="20" spans="2:4" ht="12.75">
      <c r="B20" s="3"/>
      <c r="C20" s="3"/>
      <c r="D20" s="7"/>
    </row>
    <row r="21" spans="2:4" ht="12.75">
      <c r="B21" s="3"/>
      <c r="C21" s="3"/>
      <c r="D21" s="7"/>
    </row>
    <row r="22" ht="12.75">
      <c r="D22" s="7"/>
    </row>
    <row r="23" ht="12.75">
      <c r="D23" s="7"/>
    </row>
    <row r="24" ht="12.75">
      <c r="D24" s="7"/>
    </row>
    <row r="25" ht="12.75">
      <c r="D25" s="7"/>
    </row>
    <row r="26" ht="12.75">
      <c r="D26" s="7"/>
    </row>
    <row r="27" ht="12.75">
      <c r="D27" s="7"/>
    </row>
    <row r="28" ht="12.75">
      <c r="D28" s="7"/>
    </row>
    <row r="29" ht="12.75">
      <c r="D29" s="7"/>
    </row>
    <row r="30" ht="12.75">
      <c r="D30" s="7"/>
    </row>
    <row r="31" ht="12.75">
      <c r="D31" s="7"/>
    </row>
    <row r="32" ht="12.75">
      <c r="D32" s="7"/>
    </row>
    <row r="33" ht="12.75">
      <c r="D33" s="7"/>
    </row>
  </sheetData>
  <mergeCells count="7">
    <mergeCell ref="A1:A2"/>
    <mergeCell ref="E1:E2"/>
    <mergeCell ref="F1:F2"/>
    <mergeCell ref="G1:G2"/>
    <mergeCell ref="B1:B2"/>
    <mergeCell ref="C1:C2"/>
    <mergeCell ref="D1:D2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&amp;L&amp;"Arial,tučné"&amp;14Telefónica O2 Czech Republic - FINANČNÍ A PROVOZNÍ VÝSLEDKY&amp;R24. února 2009
</oddHeader>
    <oddFooter>&amp;L&amp;"Arial,tučné"Investor Relations&amp;"Arial,obyčejné"
Tel. +420 271 462 076, +420 271 462 169&amp;Cemail: investor.relations@o2.com&amp;R5 ze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M95"/>
  <sheetViews>
    <sheetView showGridLines="0" zoomScaleSheetLayoutView="75" workbookViewId="0" topLeftCell="A31">
      <selection activeCell="D42" sqref="D42"/>
    </sheetView>
  </sheetViews>
  <sheetFormatPr defaultColWidth="9.140625" defaultRowHeight="12.75"/>
  <cols>
    <col min="1" max="1" width="54.57421875" style="64" customWidth="1"/>
    <col min="2" max="2" width="10.28125" style="64" customWidth="1"/>
    <col min="3" max="3" width="10.7109375" style="64" customWidth="1"/>
    <col min="4" max="4" width="11.7109375" style="64" customWidth="1"/>
    <col min="5" max="5" width="9.28125" style="64" bestFit="1" customWidth="1"/>
    <col min="6" max="16384" width="9.140625" style="64" customWidth="1"/>
  </cols>
  <sheetData>
    <row r="1" spans="1:4" ht="12.75" customHeight="1">
      <c r="A1" s="322" t="s">
        <v>142</v>
      </c>
      <c r="B1" s="303">
        <v>2007</v>
      </c>
      <c r="C1" s="297">
        <v>2008</v>
      </c>
      <c r="D1" s="299" t="s">
        <v>191</v>
      </c>
    </row>
    <row r="2" spans="1:4" ht="12.75">
      <c r="A2" s="323"/>
      <c r="B2" s="304"/>
      <c r="C2" s="298"/>
      <c r="D2" s="300"/>
    </row>
    <row r="3" spans="1:4" ht="12.75">
      <c r="A3" s="90" t="s">
        <v>143</v>
      </c>
      <c r="B3" s="177">
        <v>2971.018</v>
      </c>
      <c r="C3" s="211">
        <v>2896.88</v>
      </c>
      <c r="D3" s="91">
        <v>-0.025</v>
      </c>
    </row>
    <row r="4" spans="1:4" ht="12.75" customHeight="1">
      <c r="A4" s="104" t="s">
        <v>144</v>
      </c>
      <c r="B4" s="179">
        <v>2860.862</v>
      </c>
      <c r="C4" s="212">
        <v>2787.396</v>
      </c>
      <c r="D4" s="66">
        <v>-0.026</v>
      </c>
    </row>
    <row r="5" spans="1:5" ht="14.25">
      <c r="A5" s="105" t="s">
        <v>224</v>
      </c>
      <c r="B5" s="181">
        <v>2069.165</v>
      </c>
      <c r="C5" s="196">
        <v>1893.387</v>
      </c>
      <c r="D5" s="65">
        <v>-0.085</v>
      </c>
      <c r="E5" s="103"/>
    </row>
    <row r="6" spans="1:4" ht="12.75" customHeight="1">
      <c r="A6" s="105" t="s">
        <v>145</v>
      </c>
      <c r="B6" s="181">
        <v>718.5319999999999</v>
      </c>
      <c r="C6" s="196">
        <v>779.513</v>
      </c>
      <c r="D6" s="65">
        <v>0.085</v>
      </c>
    </row>
    <row r="7" spans="1:7" ht="14.25">
      <c r="A7" s="106" t="s">
        <v>210</v>
      </c>
      <c r="B7" s="181">
        <v>202.408</v>
      </c>
      <c r="C7" s="196">
        <v>163.42</v>
      </c>
      <c r="D7" s="65">
        <v>-0.193</v>
      </c>
      <c r="E7" s="113"/>
      <c r="F7" s="113"/>
      <c r="G7" s="67"/>
    </row>
    <row r="8" spans="1:6" ht="14.25">
      <c r="A8" s="106" t="s">
        <v>225</v>
      </c>
      <c r="B8" s="183">
        <v>508.199</v>
      </c>
      <c r="C8" s="214">
        <v>578.517</v>
      </c>
      <c r="D8" s="65">
        <v>0.138</v>
      </c>
      <c r="E8" s="135"/>
      <c r="F8" s="135"/>
    </row>
    <row r="9" spans="1:4" ht="14.25">
      <c r="A9" s="106" t="s">
        <v>226</v>
      </c>
      <c r="B9" s="181">
        <v>7.925</v>
      </c>
      <c r="C9" s="196">
        <v>37.576</v>
      </c>
      <c r="D9" s="65">
        <v>3.741</v>
      </c>
    </row>
    <row r="10" spans="1:5" ht="12.75" customHeight="1">
      <c r="A10" s="105" t="s">
        <v>227</v>
      </c>
      <c r="B10" s="185">
        <v>73.165</v>
      </c>
      <c r="C10" s="200">
        <v>114.496</v>
      </c>
      <c r="D10" s="65">
        <v>0.565</v>
      </c>
      <c r="E10" s="124"/>
    </row>
    <row r="11" spans="1:4" ht="12.75">
      <c r="A11" s="104" t="s">
        <v>146</v>
      </c>
      <c r="B11" s="187">
        <v>110.156</v>
      </c>
      <c r="C11" s="201">
        <v>109.484</v>
      </c>
      <c r="D11" s="66">
        <v>-0.006</v>
      </c>
    </row>
    <row r="12" spans="1:4" ht="12.75" customHeight="1">
      <c r="A12" s="105" t="s">
        <v>147</v>
      </c>
      <c r="B12" s="185">
        <v>42.57</v>
      </c>
      <c r="C12" s="200">
        <v>50.075</v>
      </c>
      <c r="D12" s="115">
        <v>0.176</v>
      </c>
    </row>
    <row r="13" spans="1:4" ht="12.75" customHeight="1">
      <c r="A13" s="105" t="s">
        <v>148</v>
      </c>
      <c r="B13" s="189">
        <v>61.951</v>
      </c>
      <c r="C13" s="215">
        <v>51.971</v>
      </c>
      <c r="D13" s="115">
        <v>-0.161</v>
      </c>
    </row>
    <row r="14" spans="1:4" ht="12.75" customHeight="1">
      <c r="A14" s="105" t="s">
        <v>211</v>
      </c>
      <c r="B14" s="185">
        <v>5.635</v>
      </c>
      <c r="C14" s="200">
        <v>7.438</v>
      </c>
      <c r="D14" s="65">
        <v>0.32</v>
      </c>
    </row>
    <row r="15" spans="1:4" ht="3.75" customHeight="1">
      <c r="A15" s="71"/>
      <c r="B15" s="185"/>
      <c r="C15" s="200"/>
      <c r="D15" s="65"/>
    </row>
    <row r="16" spans="1:6" ht="12.75">
      <c r="A16" s="92" t="s">
        <v>149</v>
      </c>
      <c r="B16" s="217">
        <v>3082.6257450000003</v>
      </c>
      <c r="C16" s="216">
        <v>2463.371137</v>
      </c>
      <c r="D16" s="93">
        <v>-0.201</v>
      </c>
      <c r="E16" s="103"/>
      <c r="F16" s="103"/>
    </row>
    <row r="17" spans="1:6" ht="12.75">
      <c r="A17" s="71" t="s">
        <v>150</v>
      </c>
      <c r="B17" s="185">
        <v>1365.413501</v>
      </c>
      <c r="C17" s="196">
        <v>1143.199849</v>
      </c>
      <c r="D17" s="65">
        <v>-0.163</v>
      </c>
      <c r="E17" s="103"/>
      <c r="F17" s="103"/>
    </row>
    <row r="18" spans="1:4" ht="12.75">
      <c r="A18" s="71" t="s">
        <v>151</v>
      </c>
      <c r="B18" s="185">
        <v>605.793275</v>
      </c>
      <c r="C18" s="196">
        <v>535.249239</v>
      </c>
      <c r="D18" s="65">
        <v>-0.116</v>
      </c>
    </row>
    <row r="19" spans="1:4" ht="12.75">
      <c r="A19" s="71" t="s">
        <v>152</v>
      </c>
      <c r="B19" s="185">
        <v>116.995686</v>
      </c>
      <c r="C19" s="196">
        <v>107.13487</v>
      </c>
      <c r="D19" s="65">
        <v>-0.084</v>
      </c>
    </row>
    <row r="20" spans="1:4" ht="12.75">
      <c r="A20" s="71" t="s">
        <v>153</v>
      </c>
      <c r="B20" s="185">
        <v>321.711343</v>
      </c>
      <c r="C20" s="196">
        <v>310.047768</v>
      </c>
      <c r="D20" s="65">
        <v>-0.036</v>
      </c>
    </row>
    <row r="21" spans="1:4" ht="12.75">
      <c r="A21" s="71" t="s">
        <v>154</v>
      </c>
      <c r="B21" s="185">
        <v>380.24435049300007</v>
      </c>
      <c r="C21" s="196">
        <v>146.32072476400003</v>
      </c>
      <c r="D21" s="65">
        <v>-0.615</v>
      </c>
    </row>
    <row r="22" spans="1:4" ht="12.75">
      <c r="A22" s="71" t="s">
        <v>155</v>
      </c>
      <c r="B22" s="185">
        <v>292.467589507</v>
      </c>
      <c r="C22" s="196">
        <v>221.418686236</v>
      </c>
      <c r="D22" s="65">
        <v>-0.243</v>
      </c>
    </row>
    <row r="23" spans="1:4" ht="3" customHeight="1">
      <c r="A23" s="71"/>
      <c r="B23" s="185"/>
      <c r="C23" s="200"/>
      <c r="D23" s="65">
        <v>0</v>
      </c>
    </row>
    <row r="24" spans="1:4" ht="13.5" customHeight="1">
      <c r="A24" s="92" t="s">
        <v>156</v>
      </c>
      <c r="B24" s="193">
        <v>1754.2500567433135</v>
      </c>
      <c r="C24" s="199">
        <v>1507.160649879991</v>
      </c>
      <c r="D24" s="94">
        <v>-0.141</v>
      </c>
    </row>
    <row r="25" spans="1:4" ht="12.75">
      <c r="A25" s="71" t="s">
        <v>157</v>
      </c>
      <c r="B25" s="185">
        <v>1506.1150215733135</v>
      </c>
      <c r="C25" s="196">
        <v>1268.154520563333</v>
      </c>
      <c r="D25" s="65">
        <v>-0.158</v>
      </c>
    </row>
    <row r="26" spans="1:4" ht="12.75">
      <c r="A26" s="71" t="s">
        <v>158</v>
      </c>
      <c r="B26" s="185">
        <v>248.13503516999998</v>
      </c>
      <c r="C26" s="196">
        <v>239.00612931665808</v>
      </c>
      <c r="D26" s="65">
        <v>-0.037</v>
      </c>
    </row>
    <row r="27" spans="1:4" ht="3.75" customHeight="1">
      <c r="A27" s="71"/>
      <c r="B27" s="185"/>
      <c r="C27" s="200"/>
      <c r="D27" s="65"/>
    </row>
    <row r="28" spans="1:4" ht="16.5" customHeight="1">
      <c r="A28" s="71" t="s">
        <v>212</v>
      </c>
      <c r="B28" s="180">
        <v>180.2988632620847</v>
      </c>
      <c r="C28" s="196">
        <v>167.00229998580005</v>
      </c>
      <c r="D28" s="65">
        <v>-0.074</v>
      </c>
    </row>
    <row r="29" spans="1:4" ht="12.75">
      <c r="A29" s="141"/>
      <c r="B29" s="69"/>
      <c r="C29" s="70"/>
      <c r="D29" s="73"/>
    </row>
    <row r="30" spans="1:4" ht="12.75" customHeight="1">
      <c r="A30" s="322" t="s">
        <v>159</v>
      </c>
      <c r="B30" s="303">
        <v>2007</v>
      </c>
      <c r="C30" s="297">
        <v>2008</v>
      </c>
      <c r="D30" s="299" t="s">
        <v>191</v>
      </c>
    </row>
    <row r="31" spans="1:4" ht="12.75">
      <c r="A31" s="324"/>
      <c r="B31" s="304"/>
      <c r="C31" s="298"/>
      <c r="D31" s="300"/>
    </row>
    <row r="32" spans="1:4" ht="12.75">
      <c r="A32" s="142" t="s">
        <v>160</v>
      </c>
      <c r="B32" s="161">
        <v>5125.37296823754</v>
      </c>
      <c r="C32" s="162">
        <v>5257.1759999999995</v>
      </c>
      <c r="D32" s="98">
        <v>0.026</v>
      </c>
    </row>
    <row r="33" spans="1:6" ht="14.25">
      <c r="A33" s="74" t="s">
        <v>213</v>
      </c>
      <c r="B33" s="163">
        <v>2243.89700030954</v>
      </c>
      <c r="C33" s="164">
        <v>2519.284</v>
      </c>
      <c r="D33" s="65">
        <v>0.123</v>
      </c>
      <c r="E33" s="135"/>
      <c r="F33" s="124"/>
    </row>
    <row r="34" spans="1:5" ht="14.25">
      <c r="A34" s="74" t="s">
        <v>214</v>
      </c>
      <c r="B34" s="165">
        <v>2881.4759679279996</v>
      </c>
      <c r="C34" s="166">
        <v>2737.892</v>
      </c>
      <c r="D34" s="65">
        <v>-0.05</v>
      </c>
      <c r="E34" s="124"/>
    </row>
    <row r="35" spans="1:5" ht="14.25">
      <c r="A35" s="74" t="s">
        <v>215</v>
      </c>
      <c r="B35" s="165">
        <v>2536.239</v>
      </c>
      <c r="C35" s="166">
        <v>2282.783</v>
      </c>
      <c r="D35" s="65">
        <v>-0.1</v>
      </c>
      <c r="E35" s="124"/>
    </row>
    <row r="36" spans="1:4" ht="5.25" customHeight="1">
      <c r="A36" s="74"/>
      <c r="B36" s="165"/>
      <c r="C36" s="166"/>
      <c r="D36" s="65"/>
    </row>
    <row r="37" spans="1:4" ht="12.75">
      <c r="A37" s="97" t="s">
        <v>161</v>
      </c>
      <c r="B37" s="167">
        <v>191.784</v>
      </c>
      <c r="C37" s="168">
        <v>228.53599999999997</v>
      </c>
      <c r="D37" s="94">
        <v>0.192</v>
      </c>
    </row>
    <row r="38" spans="1:4" ht="12.75">
      <c r="A38" s="74" t="s">
        <v>162</v>
      </c>
      <c r="B38" s="163">
        <v>66.84299999999999</v>
      </c>
      <c r="C38" s="164">
        <v>80.193</v>
      </c>
      <c r="D38" s="65">
        <v>0.2</v>
      </c>
    </row>
    <row r="39" spans="1:4" ht="12.75">
      <c r="A39" s="74" t="s">
        <v>163</v>
      </c>
      <c r="B39" s="163">
        <v>114.202</v>
      </c>
      <c r="C39" s="164">
        <v>133.536</v>
      </c>
      <c r="D39" s="65">
        <v>0.169</v>
      </c>
    </row>
    <row r="40" spans="1:4" ht="12.75">
      <c r="A40" s="74" t="s">
        <v>164</v>
      </c>
      <c r="B40" s="163">
        <v>10.739</v>
      </c>
      <c r="C40" s="164">
        <v>14.807</v>
      </c>
      <c r="D40" s="65">
        <v>0.379</v>
      </c>
    </row>
    <row r="41" spans="1:4" ht="5.25" customHeight="1">
      <c r="A41" s="78"/>
      <c r="B41" s="163"/>
      <c r="C41" s="164"/>
      <c r="D41" s="77"/>
    </row>
    <row r="42" spans="1:4" ht="12.75">
      <c r="A42" s="78" t="s">
        <v>165</v>
      </c>
      <c r="B42" s="102">
        <v>0.015</v>
      </c>
      <c r="C42" s="143">
        <v>0.016</v>
      </c>
      <c r="D42" s="284" t="s">
        <v>230</v>
      </c>
    </row>
    <row r="43" spans="1:4" ht="5.25" customHeight="1">
      <c r="A43" s="78"/>
      <c r="B43" s="163"/>
      <c r="C43" s="164"/>
      <c r="D43" s="65"/>
    </row>
    <row r="44" spans="1:4" ht="14.25">
      <c r="A44" s="78" t="s">
        <v>216</v>
      </c>
      <c r="B44" s="165">
        <v>523.4686746024774</v>
      </c>
      <c r="C44" s="166">
        <v>518.6034017306046</v>
      </c>
      <c r="D44" s="65">
        <v>-0.009</v>
      </c>
    </row>
    <row r="45" spans="1:4" ht="14.25">
      <c r="A45" s="74" t="s">
        <v>217</v>
      </c>
      <c r="B45" s="165">
        <v>907.0475199944807</v>
      </c>
      <c r="C45" s="166">
        <v>846.4763322553764</v>
      </c>
      <c r="D45" s="65">
        <v>-0.067</v>
      </c>
    </row>
    <row r="46" spans="1:4" ht="14.25">
      <c r="A46" s="74" t="s">
        <v>222</v>
      </c>
      <c r="B46" s="165">
        <v>246.83220210238656</v>
      </c>
      <c r="C46" s="166">
        <v>241.857887733285</v>
      </c>
      <c r="D46" s="65">
        <v>-0.02</v>
      </c>
    </row>
    <row r="47" spans="1:4" ht="14.25">
      <c r="A47" s="74" t="s">
        <v>218</v>
      </c>
      <c r="B47" s="165">
        <v>111.03099156005503</v>
      </c>
      <c r="C47" s="166">
        <v>114.14094229707746</v>
      </c>
      <c r="D47" s="65">
        <v>0.028</v>
      </c>
    </row>
    <row r="48" spans="1:4" ht="12.75">
      <c r="A48" s="74" t="s">
        <v>166</v>
      </c>
      <c r="B48" s="277">
        <v>0.427</v>
      </c>
      <c r="C48" s="278">
        <v>0.436</v>
      </c>
      <c r="D48" s="116" t="s">
        <v>223</v>
      </c>
    </row>
    <row r="49" spans="1:4" ht="5.25" customHeight="1">
      <c r="A49" s="99"/>
      <c r="B49" s="163"/>
      <c r="C49" s="164"/>
      <c r="D49" s="65"/>
    </row>
    <row r="50" spans="1:4" ht="12.75">
      <c r="A50" s="99" t="s">
        <v>167</v>
      </c>
      <c r="B50" s="167">
        <v>6769.8</v>
      </c>
      <c r="C50" s="168">
        <v>7339.7</v>
      </c>
      <c r="D50" s="94">
        <v>0.084</v>
      </c>
    </row>
    <row r="51" spans="1:4" ht="16.5" customHeight="1">
      <c r="A51" s="76" t="s">
        <v>219</v>
      </c>
      <c r="B51" s="165">
        <v>116.9</v>
      </c>
      <c r="C51" s="166">
        <v>121</v>
      </c>
      <c r="D51" s="65">
        <v>0.035</v>
      </c>
    </row>
    <row r="52" spans="1:4" ht="5.25" customHeight="1">
      <c r="A52" s="79"/>
      <c r="B52" s="169"/>
      <c r="C52" s="170"/>
      <c r="D52" s="65"/>
    </row>
    <row r="53" spans="1:4" ht="12.75" customHeight="1">
      <c r="A53" s="108" t="s">
        <v>168</v>
      </c>
      <c r="B53" s="171">
        <v>3082.7440000000006</v>
      </c>
      <c r="C53" s="172">
        <v>3331.248</v>
      </c>
      <c r="D53" s="109">
        <v>0.081</v>
      </c>
    </row>
    <row r="54" spans="1:3" ht="12.75">
      <c r="A54" s="80"/>
      <c r="B54" s="80"/>
      <c r="C54" s="80"/>
    </row>
    <row r="55" spans="1:4" ht="12.75" customHeight="1">
      <c r="A55" s="322" t="s">
        <v>172</v>
      </c>
      <c r="B55" s="303">
        <v>2007</v>
      </c>
      <c r="C55" s="297">
        <v>2008</v>
      </c>
      <c r="D55" s="299" t="s">
        <v>191</v>
      </c>
    </row>
    <row r="56" spans="1:4" ht="12.75">
      <c r="A56" s="324"/>
      <c r="B56" s="304"/>
      <c r="C56" s="298"/>
      <c r="D56" s="300"/>
    </row>
    <row r="57" spans="1:4" ht="12.75" customHeight="1">
      <c r="A57" s="142" t="s">
        <v>160</v>
      </c>
      <c r="B57" s="173">
        <f>B58+B59</f>
        <v>565.424</v>
      </c>
      <c r="C57" s="162">
        <f>C58+C59</f>
        <v>455.277</v>
      </c>
      <c r="D57" s="98">
        <v>-0.195</v>
      </c>
    </row>
    <row r="58" spans="1:4" ht="12.75" customHeight="1">
      <c r="A58" s="74" t="s">
        <v>220</v>
      </c>
      <c r="B58" s="163">
        <v>63.00599999999999</v>
      </c>
      <c r="C58" s="164">
        <v>99.02799999999998</v>
      </c>
      <c r="D58" s="65">
        <v>0.572</v>
      </c>
    </row>
    <row r="59" spans="1:4" ht="12.75" customHeight="1">
      <c r="A59" s="74" t="s">
        <v>221</v>
      </c>
      <c r="B59" s="165">
        <v>502.418</v>
      </c>
      <c r="C59" s="166">
        <v>356.249</v>
      </c>
      <c r="D59" s="65">
        <v>-0.291</v>
      </c>
    </row>
    <row r="60" spans="1:4" ht="12.75" customHeight="1">
      <c r="A60" s="152" t="s">
        <v>215</v>
      </c>
      <c r="B60" s="174">
        <v>211.014</v>
      </c>
      <c r="C60" s="175">
        <v>226.306</v>
      </c>
      <c r="D60" s="154">
        <v>0.072</v>
      </c>
    </row>
    <row r="61" spans="1:3" ht="12.75">
      <c r="A61" s="80"/>
      <c r="B61" s="80"/>
      <c r="C61" s="80"/>
    </row>
    <row r="62" spans="1:4" ht="12.75" customHeight="1">
      <c r="A62" s="322" t="s">
        <v>169</v>
      </c>
      <c r="B62" s="303">
        <v>2007</v>
      </c>
      <c r="C62" s="297">
        <v>2008</v>
      </c>
      <c r="D62" s="299" t="s">
        <v>191</v>
      </c>
    </row>
    <row r="63" spans="1:4" ht="12.75">
      <c r="A63" s="324"/>
      <c r="B63" s="304"/>
      <c r="C63" s="298"/>
      <c r="D63" s="300"/>
    </row>
    <row r="64" spans="1:7" ht="12.75">
      <c r="A64" s="137" t="s">
        <v>5</v>
      </c>
      <c r="B64" s="285">
        <v>8695</v>
      </c>
      <c r="C64" s="286">
        <v>8383</v>
      </c>
      <c r="D64" s="138">
        <v>-0.036</v>
      </c>
      <c r="E64" s="113"/>
      <c r="F64" s="124"/>
      <c r="G64" s="124"/>
    </row>
    <row r="65" spans="1:4" ht="12.75" customHeight="1">
      <c r="A65" s="139" t="s">
        <v>4</v>
      </c>
      <c r="B65" s="287">
        <v>354</v>
      </c>
      <c r="C65" s="164">
        <v>398</v>
      </c>
      <c r="D65" s="65">
        <v>0.124</v>
      </c>
    </row>
    <row r="66" spans="1:4" ht="12.75" customHeight="1">
      <c r="A66" s="139" t="s">
        <v>170</v>
      </c>
      <c r="B66" s="287">
        <v>172</v>
      </c>
      <c r="C66" s="164">
        <v>315</v>
      </c>
      <c r="D66" s="65">
        <v>0.831</v>
      </c>
    </row>
    <row r="67" spans="1:4" ht="5.25" customHeight="1">
      <c r="A67" s="139"/>
      <c r="B67" s="288"/>
      <c r="C67" s="289"/>
      <c r="D67" s="126"/>
    </row>
    <row r="68" spans="1:4" ht="12.75">
      <c r="A68" s="111" t="s">
        <v>171</v>
      </c>
      <c r="B68" s="290">
        <v>9221</v>
      </c>
      <c r="C68" s="291">
        <v>9096</v>
      </c>
      <c r="D68" s="109">
        <v>-0.014</v>
      </c>
    </row>
    <row r="69" spans="1:247" ht="14.2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  <c r="FX69" s="87"/>
      <c r="FY69" s="87"/>
      <c r="FZ69" s="87"/>
      <c r="GA69" s="87"/>
      <c r="GB69" s="87"/>
      <c r="GC69" s="87"/>
      <c r="GD69" s="87"/>
      <c r="GE69" s="87"/>
      <c r="GF69" s="87"/>
      <c r="GG69" s="87"/>
      <c r="GH69" s="87"/>
      <c r="GI69" s="87"/>
      <c r="GJ69" s="87"/>
      <c r="GK69" s="87"/>
      <c r="GL69" s="87"/>
      <c r="GM69" s="87"/>
      <c r="GN69" s="87"/>
      <c r="GO69" s="87"/>
      <c r="GP69" s="87"/>
      <c r="GQ69" s="87"/>
      <c r="GR69" s="87"/>
      <c r="GS69" s="87"/>
      <c r="GT69" s="87"/>
      <c r="GU69" s="87"/>
      <c r="GV69" s="87"/>
      <c r="GW69" s="87"/>
      <c r="GX69" s="87"/>
      <c r="GY69" s="87"/>
      <c r="GZ69" s="87"/>
      <c r="HA69" s="87"/>
      <c r="HB69" s="87"/>
      <c r="HC69" s="87"/>
      <c r="HD69" s="87"/>
      <c r="HE69" s="87"/>
      <c r="HF69" s="87"/>
      <c r="HG69" s="87"/>
      <c r="HH69" s="87"/>
      <c r="HI69" s="87"/>
      <c r="HJ69" s="87"/>
      <c r="HK69" s="87"/>
      <c r="HL69" s="87"/>
      <c r="HM69" s="87"/>
      <c r="HN69" s="87"/>
      <c r="HO69" s="87"/>
      <c r="HP69" s="87"/>
      <c r="HQ69" s="87"/>
      <c r="HR69" s="87"/>
      <c r="HS69" s="87"/>
      <c r="HT69" s="87"/>
      <c r="HU69" s="87"/>
      <c r="HV69" s="87"/>
      <c r="HW69" s="87"/>
      <c r="HX69" s="87"/>
      <c r="HY69" s="87"/>
      <c r="HZ69" s="87"/>
      <c r="IA69" s="87"/>
      <c r="IB69" s="87"/>
      <c r="IC69" s="87"/>
      <c r="ID69" s="87"/>
      <c r="IE69" s="87"/>
      <c r="IF69" s="87"/>
      <c r="IG69" s="87"/>
      <c r="IH69" s="87"/>
      <c r="II69" s="87"/>
      <c r="IJ69" s="87"/>
      <c r="IK69" s="87"/>
      <c r="IL69" s="87"/>
      <c r="IM69" s="87"/>
    </row>
    <row r="70" spans="1:247" ht="14.25">
      <c r="A70" s="87" t="s">
        <v>173</v>
      </c>
      <c r="B70" s="67"/>
      <c r="G70" s="87"/>
      <c r="H70" s="6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  <c r="FN70" s="87"/>
      <c r="FO70" s="87"/>
      <c r="FP70" s="87"/>
      <c r="FQ70" s="87"/>
      <c r="FR70" s="87"/>
      <c r="FS70" s="87"/>
      <c r="FT70" s="87"/>
      <c r="FU70" s="87"/>
      <c r="FV70" s="87"/>
      <c r="FW70" s="87"/>
      <c r="FX70" s="87"/>
      <c r="FY70" s="87"/>
      <c r="FZ70" s="87"/>
      <c r="GA70" s="87"/>
      <c r="GB70" s="87"/>
      <c r="GC70" s="87"/>
      <c r="GD70" s="87"/>
      <c r="GE70" s="87"/>
      <c r="GF70" s="87"/>
      <c r="GG70" s="87"/>
      <c r="GH70" s="87"/>
      <c r="GI70" s="87"/>
      <c r="GJ70" s="87"/>
      <c r="GK70" s="87"/>
      <c r="GL70" s="87"/>
      <c r="GM70" s="87"/>
      <c r="GN70" s="87"/>
      <c r="GO70" s="87"/>
      <c r="GP70" s="87"/>
      <c r="GQ70" s="87"/>
      <c r="GR70" s="87"/>
      <c r="GS70" s="87"/>
      <c r="GT70" s="87"/>
      <c r="GU70" s="87"/>
      <c r="GV70" s="87"/>
      <c r="GW70" s="87"/>
      <c r="GX70" s="87"/>
      <c r="GY70" s="87"/>
      <c r="GZ70" s="87"/>
      <c r="HA70" s="87"/>
      <c r="HB70" s="87"/>
      <c r="HC70" s="87"/>
      <c r="HD70" s="87"/>
      <c r="HE70" s="87"/>
      <c r="HF70" s="87"/>
      <c r="HG70" s="87"/>
      <c r="HH70" s="87"/>
      <c r="HI70" s="87"/>
      <c r="HJ70" s="87"/>
      <c r="HK70" s="87"/>
      <c r="HL70" s="87"/>
      <c r="HM70" s="87"/>
      <c r="HN70" s="87"/>
      <c r="HO70" s="87"/>
      <c r="HP70" s="87"/>
      <c r="HQ70" s="87"/>
      <c r="HR70" s="87"/>
      <c r="HS70" s="87"/>
      <c r="HT70" s="87"/>
      <c r="HU70" s="87"/>
      <c r="HV70" s="87"/>
      <c r="HW70" s="87"/>
      <c r="HX70" s="87"/>
      <c r="HY70" s="87"/>
      <c r="HZ70" s="87"/>
      <c r="IA70" s="87"/>
      <c r="IB70" s="87"/>
      <c r="IC70" s="87"/>
      <c r="ID70" s="87"/>
      <c r="IE70" s="87"/>
      <c r="IF70" s="87"/>
      <c r="IG70" s="87"/>
      <c r="IH70" s="87"/>
      <c r="II70" s="87"/>
      <c r="IJ70" s="87"/>
      <c r="IK70" s="87"/>
      <c r="IL70" s="87"/>
      <c r="IM70" s="87"/>
    </row>
    <row r="71" spans="1:247" ht="40.5" customHeight="1">
      <c r="A71" s="325" t="s">
        <v>196</v>
      </c>
      <c r="B71" s="325"/>
      <c r="C71" s="325"/>
      <c r="D71" s="325"/>
      <c r="E71" s="325"/>
      <c r="F71" s="325"/>
      <c r="G71" s="87"/>
      <c r="H71" s="6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87"/>
      <c r="FG71" s="87"/>
      <c r="FH71" s="87"/>
      <c r="FI71" s="87"/>
      <c r="FJ71" s="87"/>
      <c r="FK71" s="87"/>
      <c r="FL71" s="87"/>
      <c r="FM71" s="87"/>
      <c r="FN71" s="87"/>
      <c r="FO71" s="87"/>
      <c r="FP71" s="87"/>
      <c r="FQ71" s="87"/>
      <c r="FR71" s="87"/>
      <c r="FS71" s="87"/>
      <c r="FT71" s="87"/>
      <c r="FU71" s="87"/>
      <c r="FV71" s="87"/>
      <c r="FW71" s="87"/>
      <c r="FX71" s="87"/>
      <c r="FY71" s="87"/>
      <c r="FZ71" s="87"/>
      <c r="GA71" s="87"/>
      <c r="GB71" s="87"/>
      <c r="GC71" s="87"/>
      <c r="GD71" s="87"/>
      <c r="GE71" s="87"/>
      <c r="GF71" s="87"/>
      <c r="GG71" s="87"/>
      <c r="GH71" s="87"/>
      <c r="GI71" s="87"/>
      <c r="GJ71" s="87"/>
      <c r="GK71" s="87"/>
      <c r="GL71" s="87"/>
      <c r="GM71" s="87"/>
      <c r="GN71" s="87"/>
      <c r="GO71" s="87"/>
      <c r="GP71" s="87"/>
      <c r="GQ71" s="87"/>
      <c r="GR71" s="87"/>
      <c r="GS71" s="87"/>
      <c r="GT71" s="87"/>
      <c r="GU71" s="87"/>
      <c r="GV71" s="87"/>
      <c r="GW71" s="87"/>
      <c r="GX71" s="87"/>
      <c r="GY71" s="87"/>
      <c r="GZ71" s="87"/>
      <c r="HA71" s="87"/>
      <c r="HB71" s="87"/>
      <c r="HC71" s="87"/>
      <c r="HD71" s="87"/>
      <c r="HE71" s="87"/>
      <c r="HF71" s="87"/>
      <c r="HG71" s="87"/>
      <c r="HH71" s="87"/>
      <c r="HI71" s="87"/>
      <c r="HJ71" s="87"/>
      <c r="HK71" s="87"/>
      <c r="HL71" s="87"/>
      <c r="HM71" s="87"/>
      <c r="HN71" s="87"/>
      <c r="HO71" s="87"/>
      <c r="HP71" s="87"/>
      <c r="HQ71" s="87"/>
      <c r="HR71" s="87"/>
      <c r="HS71" s="87"/>
      <c r="HT71" s="87"/>
      <c r="HU71" s="87"/>
      <c r="HV71" s="87"/>
      <c r="HW71" s="87"/>
      <c r="HX71" s="87"/>
      <c r="HY71" s="87"/>
      <c r="HZ71" s="87"/>
      <c r="IA71" s="87"/>
      <c r="IB71" s="87"/>
      <c r="IC71" s="87"/>
      <c r="ID71" s="87"/>
      <c r="IE71" s="87"/>
      <c r="IF71" s="87"/>
      <c r="IG71" s="87"/>
      <c r="IH71" s="87"/>
      <c r="II71" s="87"/>
      <c r="IJ71" s="87"/>
      <c r="IK71" s="87"/>
      <c r="IL71" s="87"/>
      <c r="IM71" s="87"/>
    </row>
    <row r="72" spans="1:247" ht="14.25">
      <c r="A72" s="87" t="s">
        <v>199</v>
      </c>
      <c r="B72" s="67"/>
      <c r="G72" s="87"/>
      <c r="H72" s="6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X72" s="87"/>
      <c r="FY72" s="87"/>
      <c r="FZ72" s="87"/>
      <c r="GA72" s="87"/>
      <c r="GB72" s="87"/>
      <c r="GC72" s="87"/>
      <c r="GD72" s="87"/>
      <c r="GE72" s="87"/>
      <c r="GF72" s="87"/>
      <c r="GG72" s="87"/>
      <c r="GH72" s="87"/>
      <c r="GI72" s="87"/>
      <c r="GJ72" s="87"/>
      <c r="GK72" s="87"/>
      <c r="GL72" s="87"/>
      <c r="GM72" s="87"/>
      <c r="GN72" s="87"/>
      <c r="GO72" s="87"/>
      <c r="GP72" s="87"/>
      <c r="GQ72" s="87"/>
      <c r="GR72" s="87"/>
      <c r="GS72" s="87"/>
      <c r="GT72" s="87"/>
      <c r="GU72" s="87"/>
      <c r="GV72" s="87"/>
      <c r="GW72" s="87"/>
      <c r="GX72" s="87"/>
      <c r="GY72" s="87"/>
      <c r="GZ72" s="87"/>
      <c r="HA72" s="87"/>
      <c r="HB72" s="87"/>
      <c r="HC72" s="87"/>
      <c r="HD72" s="87"/>
      <c r="HE72" s="87"/>
      <c r="HF72" s="87"/>
      <c r="HG72" s="87"/>
      <c r="HH72" s="87"/>
      <c r="HI72" s="87"/>
      <c r="HJ72" s="87"/>
      <c r="HK72" s="87"/>
      <c r="HL72" s="87"/>
      <c r="HM72" s="87"/>
      <c r="HN72" s="87"/>
      <c r="HO72" s="87"/>
      <c r="HP72" s="87"/>
      <c r="HQ72" s="87"/>
      <c r="HR72" s="87"/>
      <c r="HS72" s="87"/>
      <c r="HT72" s="87"/>
      <c r="HU72" s="87"/>
      <c r="HV72" s="87"/>
      <c r="HW72" s="87"/>
      <c r="HX72" s="87"/>
      <c r="HY72" s="87"/>
      <c r="HZ72" s="87"/>
      <c r="IA72" s="87"/>
      <c r="IB72" s="87"/>
      <c r="IC72" s="87"/>
      <c r="ID72" s="87"/>
      <c r="IE72" s="87"/>
      <c r="IF72" s="87"/>
      <c r="IG72" s="87"/>
      <c r="IH72" s="87"/>
      <c r="II72" s="87"/>
      <c r="IJ72" s="87"/>
      <c r="IK72" s="87"/>
      <c r="IL72" s="87"/>
      <c r="IM72" s="87"/>
    </row>
    <row r="73" spans="1:247" ht="14.25">
      <c r="A73" s="87" t="s">
        <v>200</v>
      </c>
      <c r="G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X73" s="87"/>
      <c r="FY73" s="87"/>
      <c r="FZ73" s="87"/>
      <c r="GA73" s="87"/>
      <c r="GB73" s="87"/>
      <c r="GC73" s="87"/>
      <c r="GD73" s="87"/>
      <c r="GE73" s="87"/>
      <c r="GF73" s="87"/>
      <c r="GG73" s="87"/>
      <c r="GH73" s="87"/>
      <c r="GI73" s="87"/>
      <c r="GJ73" s="87"/>
      <c r="GK73" s="87"/>
      <c r="GL73" s="87"/>
      <c r="GM73" s="87"/>
      <c r="GN73" s="87"/>
      <c r="GO73" s="87"/>
      <c r="GP73" s="87"/>
      <c r="GQ73" s="87"/>
      <c r="GR73" s="87"/>
      <c r="GS73" s="87"/>
      <c r="GT73" s="87"/>
      <c r="GU73" s="87"/>
      <c r="GV73" s="87"/>
      <c r="GW73" s="87"/>
      <c r="GX73" s="87"/>
      <c r="GY73" s="87"/>
      <c r="GZ73" s="87"/>
      <c r="HA73" s="87"/>
      <c r="HB73" s="87"/>
      <c r="HC73" s="87"/>
      <c r="HD73" s="87"/>
      <c r="HE73" s="87"/>
      <c r="HF73" s="87"/>
      <c r="HG73" s="87"/>
      <c r="HH73" s="87"/>
      <c r="HI73" s="87"/>
      <c r="HJ73" s="87"/>
      <c r="HK73" s="87"/>
      <c r="HL73" s="87"/>
      <c r="HM73" s="87"/>
      <c r="HN73" s="87"/>
      <c r="HO73" s="87"/>
      <c r="HP73" s="87"/>
      <c r="HQ73" s="87"/>
      <c r="HR73" s="87"/>
      <c r="HS73" s="87"/>
      <c r="HT73" s="87"/>
      <c r="HU73" s="87"/>
      <c r="HV73" s="87"/>
      <c r="HW73" s="87"/>
      <c r="HX73" s="87"/>
      <c r="HY73" s="87"/>
      <c r="HZ73" s="87"/>
      <c r="IA73" s="87"/>
      <c r="IB73" s="87"/>
      <c r="IC73" s="87"/>
      <c r="ID73" s="87"/>
      <c r="IE73" s="87"/>
      <c r="IF73" s="87"/>
      <c r="IG73" s="87"/>
      <c r="IH73" s="87"/>
      <c r="II73" s="87"/>
      <c r="IJ73" s="87"/>
      <c r="IK73" s="87"/>
      <c r="IL73" s="87"/>
      <c r="IM73" s="87"/>
    </row>
    <row r="74" spans="1:247" ht="14.25">
      <c r="A74" s="87" t="s">
        <v>201</v>
      </c>
      <c r="G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X74" s="87"/>
      <c r="FY74" s="87"/>
      <c r="FZ74" s="87"/>
      <c r="GA74" s="87"/>
      <c r="GB74" s="87"/>
      <c r="GC74" s="87"/>
      <c r="GD74" s="87"/>
      <c r="GE74" s="87"/>
      <c r="GF74" s="87"/>
      <c r="GG74" s="87"/>
      <c r="GH74" s="87"/>
      <c r="GI74" s="87"/>
      <c r="GJ74" s="87"/>
      <c r="GK74" s="87"/>
      <c r="GL74" s="87"/>
      <c r="GM74" s="87"/>
      <c r="GN74" s="87"/>
      <c r="GO74" s="87"/>
      <c r="GP74" s="87"/>
      <c r="GQ74" s="87"/>
      <c r="GR74" s="87"/>
      <c r="GS74" s="87"/>
      <c r="GT74" s="87"/>
      <c r="GU74" s="87"/>
      <c r="GV74" s="87"/>
      <c r="GW74" s="87"/>
      <c r="GX74" s="87"/>
      <c r="GY74" s="87"/>
      <c r="GZ74" s="87"/>
      <c r="HA74" s="87"/>
      <c r="HB74" s="87"/>
      <c r="HC74" s="87"/>
      <c r="HD74" s="87"/>
      <c r="HE74" s="87"/>
      <c r="HF74" s="87"/>
      <c r="HG74" s="87"/>
      <c r="HH74" s="87"/>
      <c r="HI74" s="87"/>
      <c r="HJ74" s="87"/>
      <c r="HK74" s="87"/>
      <c r="HL74" s="87"/>
      <c r="HM74" s="87"/>
      <c r="HN74" s="87"/>
      <c r="HO74" s="87"/>
      <c r="HP74" s="87"/>
      <c r="HQ74" s="87"/>
      <c r="HR74" s="87"/>
      <c r="HS74" s="87"/>
      <c r="HT74" s="87"/>
      <c r="HU74" s="87"/>
      <c r="HV74" s="87"/>
      <c r="HW74" s="87"/>
      <c r="HX74" s="87"/>
      <c r="HY74" s="87"/>
      <c r="HZ74" s="87"/>
      <c r="IA74" s="87"/>
      <c r="IB74" s="87"/>
      <c r="IC74" s="87"/>
      <c r="ID74" s="87"/>
      <c r="IE74" s="87"/>
      <c r="IF74" s="87"/>
      <c r="IG74" s="87"/>
      <c r="IH74" s="87"/>
      <c r="II74" s="87"/>
      <c r="IJ74" s="87"/>
      <c r="IK74" s="87"/>
      <c r="IL74" s="87"/>
      <c r="IM74" s="87"/>
    </row>
    <row r="75" spans="1:247" ht="14.25">
      <c r="A75" s="87" t="s">
        <v>202</v>
      </c>
      <c r="G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X75" s="87"/>
      <c r="FY75" s="87"/>
      <c r="FZ75" s="87"/>
      <c r="GA75" s="87"/>
      <c r="GB75" s="87"/>
      <c r="GC75" s="87"/>
      <c r="GD75" s="87"/>
      <c r="GE75" s="87"/>
      <c r="GF75" s="87"/>
      <c r="GG75" s="87"/>
      <c r="GH75" s="87"/>
      <c r="GI75" s="87"/>
      <c r="GJ75" s="87"/>
      <c r="GK75" s="87"/>
      <c r="GL75" s="87"/>
      <c r="GM75" s="87"/>
      <c r="GN75" s="87"/>
      <c r="GO75" s="87"/>
      <c r="GP75" s="87"/>
      <c r="GQ75" s="87"/>
      <c r="GR75" s="87"/>
      <c r="GS75" s="87"/>
      <c r="GT75" s="87"/>
      <c r="GU75" s="87"/>
      <c r="GV75" s="87"/>
      <c r="GW75" s="87"/>
      <c r="GX75" s="87"/>
      <c r="GY75" s="87"/>
      <c r="GZ75" s="87"/>
      <c r="HA75" s="87"/>
      <c r="HB75" s="87"/>
      <c r="HC75" s="87"/>
      <c r="HD75" s="87"/>
      <c r="HE75" s="87"/>
      <c r="HF75" s="87"/>
      <c r="HG75" s="87"/>
      <c r="HH75" s="87"/>
      <c r="HI75" s="87"/>
      <c r="HJ75" s="87"/>
      <c r="HK75" s="87"/>
      <c r="HL75" s="87"/>
      <c r="HM75" s="87"/>
      <c r="HN75" s="87"/>
      <c r="HO75" s="87"/>
      <c r="HP75" s="87"/>
      <c r="HQ75" s="87"/>
      <c r="HR75" s="87"/>
      <c r="HS75" s="87"/>
      <c r="HT75" s="87"/>
      <c r="HU75" s="87"/>
      <c r="HV75" s="87"/>
      <c r="HW75" s="87"/>
      <c r="HX75" s="87"/>
      <c r="HY75" s="87"/>
      <c r="HZ75" s="87"/>
      <c r="IA75" s="87"/>
      <c r="IB75" s="87"/>
      <c r="IC75" s="87"/>
      <c r="ID75" s="87"/>
      <c r="IE75" s="87"/>
      <c r="IF75" s="87"/>
      <c r="IG75" s="87"/>
      <c r="IH75" s="87"/>
      <c r="II75" s="87"/>
      <c r="IJ75" s="87"/>
      <c r="IK75" s="87"/>
      <c r="IL75" s="87"/>
      <c r="IM75" s="87"/>
    </row>
    <row r="76" spans="1:7" ht="14.25">
      <c r="A76" s="87" t="s">
        <v>203</v>
      </c>
      <c r="G76" s="87"/>
    </row>
    <row r="77" spans="1:7" ht="12.75" customHeight="1">
      <c r="A77" s="33" t="s">
        <v>204</v>
      </c>
      <c r="G77" s="33"/>
    </row>
    <row r="78" spans="1:7" ht="14.25">
      <c r="A78" s="87" t="s">
        <v>205</v>
      </c>
      <c r="G78" s="87"/>
    </row>
    <row r="79" spans="1:12" ht="14.25">
      <c r="A79" s="87" t="s">
        <v>206</v>
      </c>
      <c r="G79" s="315"/>
      <c r="H79" s="315"/>
      <c r="I79" s="315"/>
      <c r="J79" s="315"/>
      <c r="K79" s="315"/>
      <c r="L79" s="315"/>
    </row>
    <row r="80" spans="1:12" ht="28.5" customHeight="1">
      <c r="A80" s="315" t="s">
        <v>207</v>
      </c>
      <c r="B80" s="315"/>
      <c r="C80" s="315"/>
      <c r="D80" s="315"/>
      <c r="E80" s="315"/>
      <c r="F80" s="315"/>
      <c r="G80" s="315"/>
      <c r="H80" s="315"/>
      <c r="I80" s="315"/>
      <c r="J80" s="315"/>
      <c r="K80" s="315"/>
      <c r="L80" s="315"/>
    </row>
    <row r="81" spans="1:7" ht="42" customHeight="1">
      <c r="A81" s="315" t="s">
        <v>229</v>
      </c>
      <c r="B81" s="315"/>
      <c r="C81" s="315"/>
      <c r="D81" s="315"/>
      <c r="E81" s="315"/>
      <c r="F81" s="315"/>
      <c r="G81" s="86"/>
    </row>
    <row r="82" spans="1:7" ht="14.25">
      <c r="A82" s="86" t="s">
        <v>208</v>
      </c>
      <c r="G82" s="87"/>
    </row>
    <row r="83" ht="14.25">
      <c r="A83" s="87" t="s">
        <v>209</v>
      </c>
    </row>
    <row r="84" spans="1:3" ht="12.75">
      <c r="A84" s="114"/>
      <c r="B84" s="34"/>
      <c r="C84" s="34"/>
    </row>
    <row r="85" spans="1:3" ht="12.75">
      <c r="A85" s="88"/>
      <c r="C85" s="82"/>
    </row>
    <row r="86" spans="1:3" ht="12.75">
      <c r="A86" s="89"/>
      <c r="B86" s="82"/>
      <c r="C86" s="82"/>
    </row>
    <row r="87" spans="1:3" ht="12.75">
      <c r="A87" s="89"/>
      <c r="B87" s="82"/>
      <c r="C87" s="82"/>
    </row>
    <row r="88" spans="1:3" ht="12.75">
      <c r="A88" s="89"/>
      <c r="B88" s="83"/>
      <c r="C88" s="83"/>
    </row>
    <row r="89" spans="1:3" ht="12.75">
      <c r="A89" s="84"/>
      <c r="B89" s="82"/>
      <c r="C89" s="84"/>
    </row>
    <row r="90" spans="1:3" ht="12.75">
      <c r="A90" s="81"/>
      <c r="B90" s="85"/>
      <c r="C90" s="85"/>
    </row>
    <row r="91" spans="1:3" ht="12.75">
      <c r="A91" s="81"/>
      <c r="B91" s="85"/>
      <c r="C91" s="85"/>
    </row>
    <row r="92" spans="1:3" ht="12.75">
      <c r="A92" s="81"/>
      <c r="B92" s="85"/>
      <c r="C92" s="85"/>
    </row>
    <row r="93" spans="1:3" ht="12.75">
      <c r="A93" s="81"/>
      <c r="B93" s="85"/>
      <c r="C93" s="85"/>
    </row>
    <row r="94" spans="1:3" ht="12.75">
      <c r="A94" s="81"/>
      <c r="B94" s="85"/>
      <c r="C94" s="85"/>
    </row>
    <row r="95" spans="1:3" ht="12.75">
      <c r="A95" s="84"/>
      <c r="B95" s="84"/>
      <c r="C95" s="84"/>
    </row>
  </sheetData>
  <mergeCells count="21">
    <mergeCell ref="A71:F71"/>
    <mergeCell ref="D1:D2"/>
    <mergeCell ref="B30:B31"/>
    <mergeCell ref="B62:B63"/>
    <mergeCell ref="D30:D31"/>
    <mergeCell ref="D62:D63"/>
    <mergeCell ref="B55:B56"/>
    <mergeCell ref="C55:C56"/>
    <mergeCell ref="D55:D56"/>
    <mergeCell ref="A62:A63"/>
    <mergeCell ref="C62:C63"/>
    <mergeCell ref="A1:A2"/>
    <mergeCell ref="A30:A31"/>
    <mergeCell ref="C30:C31"/>
    <mergeCell ref="B1:B2"/>
    <mergeCell ref="C1:C2"/>
    <mergeCell ref="A55:A56"/>
    <mergeCell ref="G79:L79"/>
    <mergeCell ref="G80:L80"/>
    <mergeCell ref="A80:F80"/>
    <mergeCell ref="A81:F81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43" r:id="rId1"/>
  <headerFooter alignWithMargins="0">
    <oddHeader>&amp;L&amp;"Arial,tučné"&amp;14Telefónica O2 Czech Republic - FINANČNÍ A PROVOZNÍ VÝSLEDKY&amp;R24. února 2009</oddHeader>
    <oddFooter>&amp;L&amp;"Arial,tučné"Investor Relations&amp;"Arial,obyčejné"
Tel: +420 271 462 076, +420 271 462 169&amp;Ce-mail: investor.relations@o2.com&amp;R6 ze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89"/>
  <sheetViews>
    <sheetView showGridLines="0" zoomScaleSheetLayoutView="75" workbookViewId="0" topLeftCell="A38">
      <selection activeCell="E66" sqref="E66"/>
    </sheetView>
  </sheetViews>
  <sheetFormatPr defaultColWidth="9.140625" defaultRowHeight="12.75"/>
  <cols>
    <col min="1" max="1" width="50.140625" style="64" customWidth="1"/>
    <col min="2" max="6" width="9.28125" style="64" customWidth="1"/>
    <col min="7" max="16384" width="9.140625" style="64" customWidth="1"/>
  </cols>
  <sheetData>
    <row r="1" spans="1:6" ht="12.75" customHeight="1">
      <c r="A1" s="322" t="s">
        <v>142</v>
      </c>
      <c r="B1" s="328" t="s">
        <v>6</v>
      </c>
      <c r="C1" s="330" t="s">
        <v>7</v>
      </c>
      <c r="D1" s="330" t="s">
        <v>9</v>
      </c>
      <c r="E1" s="330" t="s">
        <v>176</v>
      </c>
      <c r="F1" s="326" t="s">
        <v>198</v>
      </c>
    </row>
    <row r="2" spans="1:6" ht="12.75">
      <c r="A2" s="323"/>
      <c r="B2" s="329"/>
      <c r="C2" s="331"/>
      <c r="D2" s="331"/>
      <c r="E2" s="331"/>
      <c r="F2" s="327"/>
    </row>
    <row r="3" spans="1:6" ht="12.75" customHeight="1">
      <c r="A3" s="90" t="s">
        <v>143</v>
      </c>
      <c r="B3" s="176">
        <v>2971</v>
      </c>
      <c r="C3" s="177">
        <v>2917.6</v>
      </c>
      <c r="D3" s="177">
        <v>2872.6</v>
      </c>
      <c r="E3" s="177">
        <v>2842.1</v>
      </c>
      <c r="F3" s="211">
        <v>2896.9</v>
      </c>
    </row>
    <row r="4" spans="1:6" ht="12.75" customHeight="1">
      <c r="A4" s="104" t="s">
        <v>144</v>
      </c>
      <c r="B4" s="178">
        <v>2860.9</v>
      </c>
      <c r="C4" s="179">
        <v>2806.1</v>
      </c>
      <c r="D4" s="179">
        <v>2761.9</v>
      </c>
      <c r="E4" s="179">
        <v>2729.9</v>
      </c>
      <c r="F4" s="212">
        <v>2787.4</v>
      </c>
    </row>
    <row r="5" spans="1:9" ht="12.75" customHeight="1">
      <c r="A5" s="105" t="s">
        <v>224</v>
      </c>
      <c r="B5" s="180">
        <v>2069.2</v>
      </c>
      <c r="C5" s="181">
        <v>1995.6</v>
      </c>
      <c r="D5" s="181">
        <v>1937.7</v>
      </c>
      <c r="E5" s="181">
        <v>1892.4</v>
      </c>
      <c r="F5" s="196">
        <v>1893.4</v>
      </c>
      <c r="G5" s="95"/>
      <c r="H5" s="95"/>
      <c r="I5" s="95"/>
    </row>
    <row r="6" spans="1:8" ht="12.75" customHeight="1">
      <c r="A6" s="105" t="s">
        <v>145</v>
      </c>
      <c r="B6" s="180">
        <v>718.5</v>
      </c>
      <c r="C6" s="181">
        <v>723.4</v>
      </c>
      <c r="D6" s="181">
        <v>726.2</v>
      </c>
      <c r="E6" s="181">
        <v>729.4</v>
      </c>
      <c r="F6" s="196">
        <v>779.5</v>
      </c>
      <c r="H6" s="124"/>
    </row>
    <row r="7" spans="1:8" ht="12.75" customHeight="1">
      <c r="A7" s="106" t="s">
        <v>210</v>
      </c>
      <c r="B7" s="180">
        <v>202.4</v>
      </c>
      <c r="C7" s="181">
        <v>188.7</v>
      </c>
      <c r="D7" s="181">
        <v>178.8</v>
      </c>
      <c r="E7" s="181">
        <v>170.3</v>
      </c>
      <c r="F7" s="196">
        <v>163.4</v>
      </c>
      <c r="G7" s="125"/>
      <c r="H7" s="125"/>
    </row>
    <row r="8" spans="1:9" ht="12.75" customHeight="1">
      <c r="A8" s="106" t="s">
        <v>225</v>
      </c>
      <c r="B8" s="182">
        <v>508.2</v>
      </c>
      <c r="C8" s="183">
        <v>526.8</v>
      </c>
      <c r="D8" s="181">
        <v>539.8</v>
      </c>
      <c r="E8" s="181">
        <v>551.6</v>
      </c>
      <c r="F8" s="196">
        <v>578.5</v>
      </c>
      <c r="G8" s="133"/>
      <c r="H8" s="133"/>
      <c r="I8" s="133"/>
    </row>
    <row r="9" spans="1:6" ht="12.75" customHeight="1">
      <c r="A9" s="106" t="s">
        <v>226</v>
      </c>
      <c r="B9" s="180">
        <v>7.9</v>
      </c>
      <c r="C9" s="181">
        <v>7.8</v>
      </c>
      <c r="D9" s="181">
        <v>7.7</v>
      </c>
      <c r="E9" s="181">
        <v>7.5</v>
      </c>
      <c r="F9" s="196">
        <v>37.6</v>
      </c>
    </row>
    <row r="10" spans="1:8" ht="12.75" customHeight="1">
      <c r="A10" s="105" t="s">
        <v>227</v>
      </c>
      <c r="B10" s="184">
        <v>73.2</v>
      </c>
      <c r="C10" s="185">
        <v>87.2</v>
      </c>
      <c r="D10" s="181">
        <v>97.9</v>
      </c>
      <c r="E10" s="181">
        <v>108.1</v>
      </c>
      <c r="F10" s="196">
        <v>114.5</v>
      </c>
      <c r="G10" s="95"/>
      <c r="H10" s="95"/>
    </row>
    <row r="11" spans="1:6" ht="12.75" customHeight="1">
      <c r="A11" s="104" t="s">
        <v>146</v>
      </c>
      <c r="B11" s="186">
        <v>110.2</v>
      </c>
      <c r="C11" s="187">
        <v>111.5</v>
      </c>
      <c r="D11" s="187">
        <v>110.7</v>
      </c>
      <c r="E11" s="187">
        <v>112.2</v>
      </c>
      <c r="F11" s="201">
        <v>109.5</v>
      </c>
    </row>
    <row r="12" spans="1:6" ht="12.75" customHeight="1">
      <c r="A12" s="105" t="s">
        <v>147</v>
      </c>
      <c r="B12" s="184">
        <v>42.6</v>
      </c>
      <c r="C12" s="185">
        <v>44.9</v>
      </c>
      <c r="D12" s="181">
        <v>46.3</v>
      </c>
      <c r="E12" s="181">
        <v>48.7</v>
      </c>
      <c r="F12" s="196">
        <v>50.1</v>
      </c>
    </row>
    <row r="13" spans="1:9" ht="12.75" customHeight="1">
      <c r="A13" s="105" t="s">
        <v>148</v>
      </c>
      <c r="B13" s="188">
        <v>62</v>
      </c>
      <c r="C13" s="189">
        <v>59.9</v>
      </c>
      <c r="D13" s="181">
        <v>57.8</v>
      </c>
      <c r="E13" s="181">
        <v>56.5</v>
      </c>
      <c r="F13" s="196">
        <v>52</v>
      </c>
      <c r="G13" s="133"/>
      <c r="H13" s="133"/>
      <c r="I13" s="134"/>
    </row>
    <row r="14" spans="1:6" ht="12.75" customHeight="1">
      <c r="A14" s="105" t="s">
        <v>211</v>
      </c>
      <c r="B14" s="184">
        <v>5.6</v>
      </c>
      <c r="C14" s="185">
        <v>6.6</v>
      </c>
      <c r="D14" s="181">
        <v>6.7</v>
      </c>
      <c r="E14" s="181">
        <v>7.1</v>
      </c>
      <c r="F14" s="196">
        <v>7.4</v>
      </c>
    </row>
    <row r="15" spans="1:6" ht="3.75" customHeight="1">
      <c r="A15" s="71"/>
      <c r="B15" s="184"/>
      <c r="C15" s="185"/>
      <c r="D15" s="185"/>
      <c r="E15" s="185"/>
      <c r="F15" s="200"/>
    </row>
    <row r="16" spans="1:6" ht="12.75">
      <c r="A16" s="92" t="s">
        <v>149</v>
      </c>
      <c r="B16" s="190">
        <v>726.4</v>
      </c>
      <c r="C16" s="191">
        <v>695.2</v>
      </c>
      <c r="D16" s="191">
        <v>620.7</v>
      </c>
      <c r="E16" s="191">
        <v>564</v>
      </c>
      <c r="F16" s="213">
        <v>583.4</v>
      </c>
    </row>
    <row r="17" spans="1:6" ht="12.75">
      <c r="A17" s="71" t="s">
        <v>150</v>
      </c>
      <c r="B17" s="184">
        <v>335.8</v>
      </c>
      <c r="C17" s="185">
        <v>325.2</v>
      </c>
      <c r="D17" s="185">
        <v>287.6</v>
      </c>
      <c r="E17" s="185">
        <v>253.5</v>
      </c>
      <c r="F17" s="200">
        <v>276.9</v>
      </c>
    </row>
    <row r="18" spans="1:6" ht="12.75">
      <c r="A18" s="71" t="s">
        <v>151</v>
      </c>
      <c r="B18" s="184">
        <v>150.5</v>
      </c>
      <c r="C18" s="185">
        <v>148.2</v>
      </c>
      <c r="D18" s="185">
        <v>134.7</v>
      </c>
      <c r="E18" s="185">
        <v>124.2</v>
      </c>
      <c r="F18" s="200">
        <v>128.1</v>
      </c>
    </row>
    <row r="19" spans="1:6" ht="12.75">
      <c r="A19" s="71" t="s">
        <v>152</v>
      </c>
      <c r="B19" s="184">
        <v>29</v>
      </c>
      <c r="C19" s="185">
        <v>27.9</v>
      </c>
      <c r="D19" s="185">
        <v>27.9</v>
      </c>
      <c r="E19" s="185">
        <v>26.5</v>
      </c>
      <c r="F19" s="200">
        <v>24.8</v>
      </c>
    </row>
    <row r="20" spans="1:6" ht="12.75">
      <c r="A20" s="71" t="s">
        <v>153</v>
      </c>
      <c r="B20" s="184">
        <v>81.6</v>
      </c>
      <c r="C20" s="185">
        <v>79.2</v>
      </c>
      <c r="D20" s="185">
        <v>79.9</v>
      </c>
      <c r="E20" s="185">
        <v>76.6</v>
      </c>
      <c r="F20" s="200">
        <v>74.3</v>
      </c>
    </row>
    <row r="21" spans="1:6" ht="12.75">
      <c r="A21" s="71" t="s">
        <v>154</v>
      </c>
      <c r="B21" s="184">
        <v>64.6</v>
      </c>
      <c r="C21" s="185">
        <v>53.4</v>
      </c>
      <c r="D21" s="185">
        <v>37.1</v>
      </c>
      <c r="E21" s="185">
        <v>29.9</v>
      </c>
      <c r="F21" s="200">
        <v>25.9</v>
      </c>
    </row>
    <row r="22" spans="1:6" ht="12.75">
      <c r="A22" s="71" t="s">
        <v>155</v>
      </c>
      <c r="B22" s="184">
        <v>65</v>
      </c>
      <c r="C22" s="185">
        <v>61.2</v>
      </c>
      <c r="D22" s="185">
        <v>53.6</v>
      </c>
      <c r="E22" s="185">
        <v>53.3</v>
      </c>
      <c r="F22" s="200">
        <v>53.3</v>
      </c>
    </row>
    <row r="23" spans="1:6" ht="3" customHeight="1">
      <c r="A23" s="71"/>
      <c r="B23" s="184"/>
      <c r="C23" s="185"/>
      <c r="D23" s="185"/>
      <c r="E23" s="185"/>
      <c r="F23" s="200"/>
    </row>
    <row r="24" spans="1:6" ht="13.5" customHeight="1">
      <c r="A24" s="92" t="s">
        <v>156</v>
      </c>
      <c r="B24" s="192">
        <v>437</v>
      </c>
      <c r="C24" s="193">
        <v>413.5</v>
      </c>
      <c r="D24" s="193">
        <v>378.7</v>
      </c>
      <c r="E24" s="193">
        <v>351.4</v>
      </c>
      <c r="F24" s="199">
        <v>363.6</v>
      </c>
    </row>
    <row r="25" spans="1:6" ht="12.75">
      <c r="A25" s="71" t="s">
        <v>157</v>
      </c>
      <c r="B25" s="184">
        <v>375.4</v>
      </c>
      <c r="C25" s="185">
        <v>350.5</v>
      </c>
      <c r="D25" s="185">
        <v>320.1</v>
      </c>
      <c r="E25" s="185">
        <v>294.9</v>
      </c>
      <c r="F25" s="200">
        <v>302.7</v>
      </c>
    </row>
    <row r="26" spans="1:6" ht="12.75">
      <c r="A26" s="71" t="s">
        <v>158</v>
      </c>
      <c r="B26" s="184">
        <v>61.7</v>
      </c>
      <c r="C26" s="185">
        <v>63</v>
      </c>
      <c r="D26" s="185">
        <v>58.6</v>
      </c>
      <c r="E26" s="185">
        <v>56.5</v>
      </c>
      <c r="F26" s="200">
        <v>60.9</v>
      </c>
    </row>
    <row r="27" spans="1:6" ht="3.75" customHeight="1">
      <c r="A27" s="71"/>
      <c r="B27" s="184"/>
      <c r="C27" s="185"/>
      <c r="D27" s="185"/>
      <c r="E27" s="185"/>
      <c r="F27" s="200"/>
    </row>
    <row r="28" spans="1:6" ht="16.5" customHeight="1">
      <c r="A28" s="71" t="s">
        <v>212</v>
      </c>
      <c r="B28" s="180">
        <v>184.5</v>
      </c>
      <c r="C28" s="181">
        <v>181.8</v>
      </c>
      <c r="D28" s="181">
        <v>169.4</v>
      </c>
      <c r="E28" s="181">
        <v>159.3</v>
      </c>
      <c r="F28" s="196">
        <v>166.8</v>
      </c>
    </row>
    <row r="29" spans="1:6" ht="12.75">
      <c r="A29" s="141"/>
      <c r="B29" s="218"/>
      <c r="C29" s="127"/>
      <c r="D29" s="127"/>
      <c r="E29" s="127"/>
      <c r="F29" s="70"/>
    </row>
    <row r="30" spans="1:6" ht="12.75" customHeight="1">
      <c r="A30" s="322" t="s">
        <v>159</v>
      </c>
      <c r="B30" s="328" t="s">
        <v>6</v>
      </c>
      <c r="C30" s="330" t="s">
        <v>7</v>
      </c>
      <c r="D30" s="330" t="s">
        <v>9</v>
      </c>
      <c r="E30" s="330" t="s">
        <v>176</v>
      </c>
      <c r="F30" s="326" t="s">
        <v>198</v>
      </c>
    </row>
    <row r="31" spans="1:6" ht="12.75">
      <c r="A31" s="324"/>
      <c r="B31" s="329"/>
      <c r="C31" s="331"/>
      <c r="D31" s="331"/>
      <c r="E31" s="331"/>
      <c r="F31" s="327"/>
    </row>
    <row r="32" spans="1:9" ht="12.75">
      <c r="A32" s="142" t="s">
        <v>160</v>
      </c>
      <c r="B32" s="173">
        <v>5125.4</v>
      </c>
      <c r="C32" s="161">
        <v>5158.7</v>
      </c>
      <c r="D32" s="161">
        <v>5186.4</v>
      </c>
      <c r="E32" s="279">
        <v>5187.4</v>
      </c>
      <c r="F32" s="194">
        <v>5257.2</v>
      </c>
      <c r="G32" s="95"/>
      <c r="I32" s="113"/>
    </row>
    <row r="33" spans="1:10" ht="14.25">
      <c r="A33" s="74" t="s">
        <v>213</v>
      </c>
      <c r="B33" s="195">
        <v>2243.9</v>
      </c>
      <c r="C33" s="163">
        <v>2305.5</v>
      </c>
      <c r="D33" s="165">
        <v>2369.1</v>
      </c>
      <c r="E33" s="181">
        <v>2429.4</v>
      </c>
      <c r="F33" s="196">
        <v>2519.3</v>
      </c>
      <c r="G33" s="95"/>
      <c r="H33" s="95"/>
      <c r="I33" s="95"/>
      <c r="J33" s="132"/>
    </row>
    <row r="34" spans="1:9" ht="14.25">
      <c r="A34" s="74" t="s">
        <v>214</v>
      </c>
      <c r="B34" s="197">
        <v>2881.5</v>
      </c>
      <c r="C34" s="165">
        <v>2853.2</v>
      </c>
      <c r="D34" s="165">
        <v>2817.3</v>
      </c>
      <c r="E34" s="181">
        <v>2758</v>
      </c>
      <c r="F34" s="196">
        <v>2737.9</v>
      </c>
      <c r="G34" s="95"/>
      <c r="I34" s="113"/>
    </row>
    <row r="35" spans="1:9" ht="14.25">
      <c r="A35" s="74" t="s">
        <v>215</v>
      </c>
      <c r="B35" s="197">
        <v>2536.2</v>
      </c>
      <c r="C35" s="165">
        <v>2450.9</v>
      </c>
      <c r="D35" s="165">
        <v>2365.9</v>
      </c>
      <c r="E35" s="181">
        <v>2282</v>
      </c>
      <c r="F35" s="196">
        <v>2282.8</v>
      </c>
      <c r="G35" s="95"/>
      <c r="I35" s="113"/>
    </row>
    <row r="36" spans="1:6" ht="5.25" customHeight="1">
      <c r="A36" s="74"/>
      <c r="B36" s="197"/>
      <c r="C36" s="165"/>
      <c r="D36" s="165"/>
      <c r="E36" s="181"/>
      <c r="F36" s="196"/>
    </row>
    <row r="37" spans="1:7" ht="12.75">
      <c r="A37" s="97" t="s">
        <v>161</v>
      </c>
      <c r="B37" s="198">
        <v>191.8</v>
      </c>
      <c r="C37" s="167">
        <v>205</v>
      </c>
      <c r="D37" s="167">
        <v>211.8</v>
      </c>
      <c r="E37" s="193">
        <v>217.1</v>
      </c>
      <c r="F37" s="199">
        <v>228.5</v>
      </c>
      <c r="G37" s="95"/>
    </row>
    <row r="38" spans="1:7" ht="12.75">
      <c r="A38" s="74" t="s">
        <v>162</v>
      </c>
      <c r="B38" s="195">
        <v>66.8</v>
      </c>
      <c r="C38" s="163">
        <v>73.6</v>
      </c>
      <c r="D38" s="165">
        <v>73.5</v>
      </c>
      <c r="E38" s="181">
        <v>72.9</v>
      </c>
      <c r="F38" s="196">
        <v>80.2</v>
      </c>
      <c r="G38" s="95"/>
    </row>
    <row r="39" spans="1:7" ht="12.75">
      <c r="A39" s="74" t="s">
        <v>163</v>
      </c>
      <c r="B39" s="195">
        <v>114.2</v>
      </c>
      <c r="C39" s="163">
        <v>119.8</v>
      </c>
      <c r="D39" s="165">
        <v>125.6</v>
      </c>
      <c r="E39" s="181">
        <v>130.1</v>
      </c>
      <c r="F39" s="196">
        <v>133.5</v>
      </c>
      <c r="G39" s="95"/>
    </row>
    <row r="40" spans="1:7" ht="12.75">
      <c r="A40" s="74" t="s">
        <v>164</v>
      </c>
      <c r="B40" s="195">
        <v>10.7</v>
      </c>
      <c r="C40" s="163">
        <v>11.7</v>
      </c>
      <c r="D40" s="165">
        <v>12.7</v>
      </c>
      <c r="E40" s="181">
        <v>14.1</v>
      </c>
      <c r="F40" s="196">
        <v>14.8</v>
      </c>
      <c r="G40" s="95"/>
    </row>
    <row r="41" spans="1:6" ht="5.25" customHeight="1">
      <c r="A41" s="78"/>
      <c r="B41" s="129"/>
      <c r="C41" s="75"/>
      <c r="D41" s="72"/>
      <c r="E41" s="185"/>
      <c r="F41" s="200"/>
    </row>
    <row r="42" spans="1:6" ht="12.75">
      <c r="A42" s="78" t="s">
        <v>165</v>
      </c>
      <c r="B42" s="130">
        <v>0.015</v>
      </c>
      <c r="C42" s="102">
        <v>0.017</v>
      </c>
      <c r="D42" s="102">
        <v>0.015</v>
      </c>
      <c r="E42" s="102">
        <v>0.016</v>
      </c>
      <c r="F42" s="143">
        <v>0.017</v>
      </c>
    </row>
    <row r="43" spans="1:6" ht="5.25" customHeight="1">
      <c r="A43" s="78"/>
      <c r="B43" s="129"/>
      <c r="C43" s="75"/>
      <c r="D43" s="72"/>
      <c r="E43" s="185"/>
      <c r="F43" s="200"/>
    </row>
    <row r="44" spans="1:6" ht="14.25">
      <c r="A44" s="78" t="s">
        <v>216</v>
      </c>
      <c r="B44" s="197">
        <v>526.7</v>
      </c>
      <c r="C44" s="165">
        <v>509.4</v>
      </c>
      <c r="D44" s="165">
        <v>522.9</v>
      </c>
      <c r="E44" s="181">
        <v>523.6</v>
      </c>
      <c r="F44" s="196">
        <v>518.5</v>
      </c>
    </row>
    <row r="45" spans="1:6" ht="14.25">
      <c r="A45" s="74" t="s">
        <v>217</v>
      </c>
      <c r="B45" s="197">
        <v>885.1</v>
      </c>
      <c r="C45" s="165">
        <v>852.9</v>
      </c>
      <c r="D45" s="165">
        <v>862.4</v>
      </c>
      <c r="E45" s="181">
        <v>846</v>
      </c>
      <c r="F45" s="196">
        <v>826.5</v>
      </c>
    </row>
    <row r="46" spans="1:6" ht="14.25">
      <c r="A46" s="74" t="s">
        <v>222</v>
      </c>
      <c r="B46" s="197">
        <v>247.6</v>
      </c>
      <c r="C46" s="165">
        <v>237.3</v>
      </c>
      <c r="D46" s="165">
        <v>243.1</v>
      </c>
      <c r="E46" s="181">
        <v>246</v>
      </c>
      <c r="F46" s="196">
        <v>241</v>
      </c>
    </row>
    <row r="47" spans="1:6" ht="14.25">
      <c r="A47" s="74" t="s">
        <v>218</v>
      </c>
      <c r="B47" s="197">
        <v>115.4</v>
      </c>
      <c r="C47" s="165">
        <v>112.7</v>
      </c>
      <c r="D47" s="165">
        <v>112.3</v>
      </c>
      <c r="E47" s="181">
        <v>112.4</v>
      </c>
      <c r="F47" s="196">
        <v>119.1</v>
      </c>
    </row>
    <row r="48" spans="1:6" ht="12.75">
      <c r="A48" s="74" t="s">
        <v>166</v>
      </c>
      <c r="B48" s="266">
        <v>0.42</v>
      </c>
      <c r="C48" s="265">
        <v>0.429</v>
      </c>
      <c r="D48" s="265">
        <v>0.423</v>
      </c>
      <c r="E48" s="265">
        <v>0.457</v>
      </c>
      <c r="F48" s="278">
        <v>0.435</v>
      </c>
    </row>
    <row r="49" spans="1:6" ht="5.25" customHeight="1">
      <c r="A49" s="99"/>
      <c r="B49" s="131"/>
      <c r="C49" s="68"/>
      <c r="D49" s="107"/>
      <c r="E49" s="187"/>
      <c r="F49" s="201"/>
    </row>
    <row r="50" spans="1:6" ht="12.75">
      <c r="A50" s="99" t="s">
        <v>167</v>
      </c>
      <c r="B50" s="202">
        <v>1801.4</v>
      </c>
      <c r="C50" s="203">
        <v>1767.2</v>
      </c>
      <c r="D50" s="167">
        <v>1854.4</v>
      </c>
      <c r="E50" s="193">
        <v>1825.9</v>
      </c>
      <c r="F50" s="199">
        <v>1892.2</v>
      </c>
    </row>
    <row r="51" spans="1:6" ht="15.75" customHeight="1">
      <c r="A51" s="76" t="s">
        <v>219</v>
      </c>
      <c r="B51" s="197">
        <v>122.1</v>
      </c>
      <c r="C51" s="165">
        <v>117.2</v>
      </c>
      <c r="D51" s="165">
        <v>122.3</v>
      </c>
      <c r="E51" s="181">
        <v>120.4</v>
      </c>
      <c r="F51" s="196">
        <v>124.2</v>
      </c>
    </row>
    <row r="52" spans="1:6" ht="5.25" customHeight="1">
      <c r="A52" s="79"/>
      <c r="B52" s="204"/>
      <c r="C52" s="205"/>
      <c r="D52" s="205"/>
      <c r="E52" s="280"/>
      <c r="F52" s="206"/>
    </row>
    <row r="53" spans="1:6" ht="12.75" customHeight="1">
      <c r="A53" s="108" t="s">
        <v>168</v>
      </c>
      <c r="B53" s="207">
        <v>834.9</v>
      </c>
      <c r="C53" s="208">
        <v>815.9</v>
      </c>
      <c r="D53" s="208">
        <v>805.2</v>
      </c>
      <c r="E53" s="281">
        <v>805.7</v>
      </c>
      <c r="F53" s="209">
        <v>904.4</v>
      </c>
    </row>
    <row r="54" spans="1:5" ht="12.75" customHeight="1">
      <c r="A54" s="80"/>
      <c r="B54" s="96"/>
      <c r="C54" s="96"/>
      <c r="D54" s="96"/>
      <c r="E54" s="100"/>
    </row>
    <row r="55" spans="1:6" ht="12.75" customHeight="1">
      <c r="A55" s="322" t="s">
        <v>172</v>
      </c>
      <c r="B55" s="328" t="s">
        <v>6</v>
      </c>
      <c r="C55" s="330" t="s">
        <v>7</v>
      </c>
      <c r="D55" s="330" t="s">
        <v>9</v>
      </c>
      <c r="E55" s="330" t="s">
        <v>176</v>
      </c>
      <c r="F55" s="326" t="s">
        <v>198</v>
      </c>
    </row>
    <row r="56" spans="1:6" ht="12.75" customHeight="1">
      <c r="A56" s="324"/>
      <c r="B56" s="329"/>
      <c r="C56" s="331"/>
      <c r="D56" s="331"/>
      <c r="E56" s="331"/>
      <c r="F56" s="327"/>
    </row>
    <row r="57" spans="1:6" ht="12.75" customHeight="1">
      <c r="A57" s="142" t="s">
        <v>160</v>
      </c>
      <c r="B57" s="173">
        <v>565.4</v>
      </c>
      <c r="C57" s="161">
        <v>523.1</v>
      </c>
      <c r="D57" s="161">
        <v>394.7</v>
      </c>
      <c r="E57" s="161">
        <v>412.7</v>
      </c>
      <c r="F57" s="162">
        <v>455.3</v>
      </c>
    </row>
    <row r="58" spans="1:6" ht="12.75" customHeight="1">
      <c r="A58" s="74" t="s">
        <v>220</v>
      </c>
      <c r="B58" s="195">
        <v>63</v>
      </c>
      <c r="C58" s="163">
        <v>74.1</v>
      </c>
      <c r="D58" s="165">
        <v>74.9</v>
      </c>
      <c r="E58" s="165">
        <v>78.1</v>
      </c>
      <c r="F58" s="166">
        <v>99</v>
      </c>
    </row>
    <row r="59" spans="1:6" ht="12.75" customHeight="1">
      <c r="A59" s="74" t="s">
        <v>221</v>
      </c>
      <c r="B59" s="197">
        <v>502.4</v>
      </c>
      <c r="C59" s="165">
        <v>449</v>
      </c>
      <c r="D59" s="165">
        <v>319.8</v>
      </c>
      <c r="E59" s="165">
        <v>334.6</v>
      </c>
      <c r="F59" s="166">
        <v>356.2</v>
      </c>
    </row>
    <row r="60" spans="1:6" ht="12.75" customHeight="1">
      <c r="A60" s="152" t="s">
        <v>215</v>
      </c>
      <c r="B60" s="210">
        <v>211</v>
      </c>
      <c r="C60" s="174">
        <v>213</v>
      </c>
      <c r="D60" s="174">
        <v>200.1</v>
      </c>
      <c r="E60" s="174">
        <v>199.2</v>
      </c>
      <c r="F60" s="175">
        <v>226.3</v>
      </c>
    </row>
    <row r="61" spans="1:5" ht="12.75">
      <c r="A61" s="80"/>
      <c r="D61" s="128"/>
      <c r="E61" s="128"/>
    </row>
    <row r="62" spans="1:6" ht="12.75">
      <c r="A62" s="322" t="s">
        <v>169</v>
      </c>
      <c r="B62" s="328" t="s">
        <v>6</v>
      </c>
      <c r="C62" s="330" t="s">
        <v>7</v>
      </c>
      <c r="D62" s="330" t="s">
        <v>9</v>
      </c>
      <c r="E62" s="330" t="s">
        <v>176</v>
      </c>
      <c r="F62" s="326" t="s">
        <v>198</v>
      </c>
    </row>
    <row r="63" spans="1:6" ht="12.75">
      <c r="A63" s="324"/>
      <c r="B63" s="329"/>
      <c r="C63" s="331"/>
      <c r="D63" s="331"/>
      <c r="E63" s="331"/>
      <c r="F63" s="327"/>
    </row>
    <row r="64" spans="1:6" ht="12.75">
      <c r="A64" s="137" t="s">
        <v>5</v>
      </c>
      <c r="B64" s="285">
        <v>8695</v>
      </c>
      <c r="C64" s="285">
        <v>8609</v>
      </c>
      <c r="D64" s="285">
        <v>8598</v>
      </c>
      <c r="E64" s="285">
        <v>8486</v>
      </c>
      <c r="F64" s="286">
        <v>8383</v>
      </c>
    </row>
    <row r="65" spans="1:6" ht="12.75" customHeight="1">
      <c r="A65" s="139" t="s">
        <v>4</v>
      </c>
      <c r="B65" s="287">
        <v>354</v>
      </c>
      <c r="C65" s="287">
        <v>384</v>
      </c>
      <c r="D65" s="287">
        <v>385</v>
      </c>
      <c r="E65" s="287">
        <v>385</v>
      </c>
      <c r="F65" s="166">
        <v>398</v>
      </c>
    </row>
    <row r="66" spans="1:6" ht="12.75" customHeight="1">
      <c r="A66" s="139" t="s">
        <v>170</v>
      </c>
      <c r="B66" s="287">
        <v>172</v>
      </c>
      <c r="C66" s="287">
        <v>321</v>
      </c>
      <c r="D66" s="287">
        <v>337</v>
      </c>
      <c r="E66" s="287">
        <v>330</v>
      </c>
      <c r="F66" s="166">
        <v>315</v>
      </c>
    </row>
    <row r="67" spans="1:6" ht="5.25" customHeight="1">
      <c r="A67" s="139"/>
      <c r="B67" s="287"/>
      <c r="C67" s="287"/>
      <c r="D67" s="287"/>
      <c r="E67" s="287"/>
      <c r="F67" s="292"/>
    </row>
    <row r="68" spans="1:6" ht="12.75">
      <c r="A68" s="111" t="s">
        <v>171</v>
      </c>
      <c r="B68" s="290">
        <v>9221</v>
      </c>
      <c r="C68" s="290">
        <v>9314</v>
      </c>
      <c r="D68" s="290">
        <v>9320</v>
      </c>
      <c r="E68" s="290">
        <v>9201</v>
      </c>
      <c r="F68" s="291">
        <v>9096</v>
      </c>
    </row>
    <row r="69" ht="12.75">
      <c r="A69" s="80"/>
    </row>
    <row r="70" spans="1:2" ht="12.75" customHeight="1">
      <c r="A70" s="87" t="s">
        <v>173</v>
      </c>
      <c r="B70" s="67"/>
    </row>
    <row r="71" spans="1:6" ht="38.25" customHeight="1">
      <c r="A71" s="325" t="s">
        <v>196</v>
      </c>
      <c r="B71" s="325"/>
      <c r="C71" s="325"/>
      <c r="D71" s="325"/>
      <c r="E71" s="325"/>
      <c r="F71" s="325"/>
    </row>
    <row r="72" spans="1:2" ht="14.25" customHeight="1">
      <c r="A72" s="87" t="s">
        <v>199</v>
      </c>
      <c r="B72" s="67"/>
    </row>
    <row r="73" ht="14.25">
      <c r="A73" s="87" t="s">
        <v>200</v>
      </c>
    </row>
    <row r="74" ht="14.25">
      <c r="A74" s="87" t="s">
        <v>201</v>
      </c>
    </row>
    <row r="75" ht="14.25">
      <c r="A75" s="87" t="s">
        <v>202</v>
      </c>
    </row>
    <row r="76" ht="14.25">
      <c r="A76" s="87" t="s">
        <v>203</v>
      </c>
    </row>
    <row r="77" ht="14.25">
      <c r="A77" s="33" t="s">
        <v>204</v>
      </c>
    </row>
    <row r="78" ht="14.25">
      <c r="A78" s="87" t="s">
        <v>205</v>
      </c>
    </row>
    <row r="79" ht="12.75" customHeight="1">
      <c r="A79" s="87" t="s">
        <v>206</v>
      </c>
    </row>
    <row r="80" spans="1:6" ht="25.5" customHeight="1">
      <c r="A80" s="315" t="s">
        <v>207</v>
      </c>
      <c r="B80" s="315"/>
      <c r="C80" s="315"/>
      <c r="D80" s="315"/>
      <c r="E80" s="315"/>
      <c r="F80" s="315"/>
    </row>
    <row r="81" spans="1:6" ht="51" customHeight="1">
      <c r="A81" s="315" t="s">
        <v>228</v>
      </c>
      <c r="B81" s="315"/>
      <c r="C81" s="315"/>
      <c r="D81" s="315"/>
      <c r="E81" s="315"/>
      <c r="F81" s="315"/>
    </row>
    <row r="82" ht="14.25">
      <c r="A82" s="86" t="s">
        <v>208</v>
      </c>
    </row>
    <row r="83" ht="14.25">
      <c r="A83" s="87" t="s">
        <v>209</v>
      </c>
    </row>
    <row r="84" ht="14.25">
      <c r="A84" s="110"/>
    </row>
    <row r="85" ht="12.75">
      <c r="A85" s="81"/>
    </row>
    <row r="86" ht="12.75">
      <c r="A86" s="81"/>
    </row>
    <row r="87" ht="12.75">
      <c r="A87" s="81"/>
    </row>
    <row r="88" ht="12.75">
      <c r="A88" s="81"/>
    </row>
    <row r="89" ht="12.75">
      <c r="A89" s="84"/>
    </row>
  </sheetData>
  <mergeCells count="27">
    <mergeCell ref="A71:F71"/>
    <mergeCell ref="A80:F80"/>
    <mergeCell ref="A81:F81"/>
    <mergeCell ref="E62:E63"/>
    <mergeCell ref="D62:D63"/>
    <mergeCell ref="C62:C63"/>
    <mergeCell ref="A62:A63"/>
    <mergeCell ref="B62:B63"/>
    <mergeCell ref="E1:E2"/>
    <mergeCell ref="E30:E31"/>
    <mergeCell ref="D55:D56"/>
    <mergeCell ref="D1:D2"/>
    <mergeCell ref="D30:D31"/>
    <mergeCell ref="E55:E56"/>
    <mergeCell ref="A1:A2"/>
    <mergeCell ref="B55:B56"/>
    <mergeCell ref="C55:C56"/>
    <mergeCell ref="B1:B2"/>
    <mergeCell ref="B30:B31"/>
    <mergeCell ref="C1:C2"/>
    <mergeCell ref="C30:C31"/>
    <mergeCell ref="A30:A31"/>
    <mergeCell ref="A55:A56"/>
    <mergeCell ref="F1:F2"/>
    <mergeCell ref="F30:F31"/>
    <mergeCell ref="F55:F56"/>
    <mergeCell ref="F62:F63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44" r:id="rId1"/>
  <headerFooter alignWithMargins="0">
    <oddHeader>&amp;L&amp;"Arial,tučné"&amp;14Telefónica O2 Czech Republic - FINANČNÍ A PROVOZNÍ VÝSLEDKY&amp;R24. února 2009</oddHeader>
    <oddFooter>&amp;L&amp;"Arial,tučné"Investor Relations&amp;"Arial,obyčejné"
Tel: +420 271 462 076, +420 271 462 169&amp;Ce-mail: investor.relations@o2.com&amp;R7 ze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Jakub Hampl</cp:lastModifiedBy>
  <cp:lastPrinted>2009-02-23T16:22:48Z</cp:lastPrinted>
  <dcterms:created xsi:type="dcterms:W3CDTF">2006-01-23T13:06:21Z</dcterms:created>
  <dcterms:modified xsi:type="dcterms:W3CDTF">2009-02-24T13:01:00Z</dcterms:modified>
  <cp:category/>
  <cp:version/>
  <cp:contentType/>
  <cp:contentStatus/>
</cp:coreProperties>
</file>